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7668" yWindow="48" windowWidth="7608" windowHeight="8640" tabRatio="689" activeTab="6"/>
  </bookViews>
  <sheets>
    <sheet name="ТИТУЛЬНИЙ" sheetId="31" r:id="rId1"/>
    <sheet name="1" sheetId="36" r:id="rId2"/>
    <sheet name="1_А" sheetId="37" r:id="rId3"/>
    <sheet name="2" sheetId="22" r:id="rId4"/>
    <sheet name="3" sheetId="13" r:id="rId5"/>
    <sheet name="4" sheetId="35" r:id="rId6"/>
    <sheet name="5" sheetId="14" r:id="rId7"/>
    <sheet name="Титульний_ДСА" sheetId="38" r:id="rId8"/>
    <sheet name="Звіт по місцевим судам" sheetId="28" state="hidden" r:id="rId9"/>
    <sheet name="Зміст" sheetId="26" state="hidden" r:id="rId10"/>
  </sheets>
  <definedNames>
    <definedName name="_xlnm.Print_Titles" localSheetId="5">'4'!$2:$4</definedName>
    <definedName name="_xlnm.Print_Area" localSheetId="7">Титульний_ДСА!$A$1:$G$39</definedName>
  </definedNames>
  <calcPr calcId="145621" fullCalcOnLoad="1"/>
</workbook>
</file>

<file path=xl/calcChain.xml><?xml version="1.0" encoding="utf-8"?>
<calcChain xmlns="http://schemas.openxmlformats.org/spreadsheetml/2006/main">
  <c r="D45" i="22" l="1"/>
  <c r="E45" i="22"/>
  <c r="F45" i="22"/>
  <c r="G45" i="22"/>
  <c r="H45" i="22"/>
  <c r="I45" i="22"/>
  <c r="C45" i="22"/>
  <c r="G88" i="35"/>
  <c r="H88" i="35"/>
  <c r="I88" i="35"/>
  <c r="J88" i="35"/>
  <c r="K88" i="35"/>
  <c r="L88" i="35"/>
  <c r="F88" i="35"/>
</calcChain>
</file>

<file path=xl/sharedStrings.xml><?xml version="1.0" encoding="utf-8"?>
<sst xmlns="http://schemas.openxmlformats.org/spreadsheetml/2006/main" count="638" uniqueCount="348">
  <si>
    <t>А</t>
  </si>
  <si>
    <t>Б</t>
  </si>
  <si>
    <t>ВСЬОГО</t>
  </si>
  <si>
    <t>Всього</t>
  </si>
  <si>
    <t>№ рядка</t>
  </si>
  <si>
    <t xml:space="preserve">Всього </t>
  </si>
  <si>
    <t>залізницею</t>
  </si>
  <si>
    <t>з них:</t>
  </si>
  <si>
    <t>у тому числі:</t>
  </si>
  <si>
    <t>банківської діяльності</t>
  </si>
  <si>
    <t>ЗМІСТ</t>
  </si>
  <si>
    <t>СТАТИСТИЧНИЙ ЗВІТ</t>
  </si>
  <si>
    <t>№рядка</t>
  </si>
  <si>
    <t xml:space="preserve">Результати розгляду справ місцевими господарськими судами України……….......1 - 16 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</si>
  <si>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</si>
  <si>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</si>
  <si>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</si>
  <si>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Розглянуто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</si>
  <si>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</si>
  <si>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</si>
  <si>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</si>
  <si>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</si>
  <si>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</si>
  <si>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</si>
  <si>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>(І квартал, І півріччя, 9 місяців, рік)</t>
  </si>
  <si>
    <t>(назва апеляційного господарського суду)</t>
  </si>
  <si>
    <t>Розділ 1. Загальні показники апеляційного провадження</t>
  </si>
  <si>
    <t>Надійшло скарг</t>
  </si>
  <si>
    <t>прийнято постанов</t>
  </si>
  <si>
    <t xml:space="preserve">порушених за скаргою прокурорів </t>
  </si>
  <si>
    <t>Дніпропетровський АГС</t>
  </si>
  <si>
    <t>ГС Дніпропетровської області</t>
  </si>
  <si>
    <t>ГС Кіровоградської області</t>
  </si>
  <si>
    <t>Донецький АГС</t>
  </si>
  <si>
    <t>ГС Донецької області</t>
  </si>
  <si>
    <t>ГС Запорізької області</t>
  </si>
  <si>
    <t>ГС Луганської області</t>
  </si>
  <si>
    <t>Київський АГС</t>
  </si>
  <si>
    <t>ГС Київської області</t>
  </si>
  <si>
    <t>ГС Черкаської області</t>
  </si>
  <si>
    <t>ГС Чернігівської області</t>
  </si>
  <si>
    <t>ГС м.Києва</t>
  </si>
  <si>
    <t>Львівський АГС</t>
  </si>
  <si>
    <t>ГС Закарпатської області</t>
  </si>
  <si>
    <t>ГС Івано - Франківської області</t>
  </si>
  <si>
    <t>ГС Львівської області</t>
  </si>
  <si>
    <t>ГС Тернопільської області</t>
  </si>
  <si>
    <t>ГС Чернівецької області</t>
  </si>
  <si>
    <t>Одеський АГС</t>
  </si>
  <si>
    <t>ГС Миколаївської області</t>
  </si>
  <si>
    <t>ГС Одеської області</t>
  </si>
  <si>
    <t>ГС Херсонської області</t>
  </si>
  <si>
    <t>Рівненський АГС</t>
  </si>
  <si>
    <t>ГС Вінницької області</t>
  </si>
  <si>
    <t>ГС Волинської області</t>
  </si>
  <si>
    <t>ГС Житомирської області</t>
  </si>
  <si>
    <t>ГС Рівненської області</t>
  </si>
  <si>
    <t>ГС Хмельницької області</t>
  </si>
  <si>
    <t>Севастопольський АГС</t>
  </si>
  <si>
    <t>ГС м.Севастополя</t>
  </si>
  <si>
    <t>Харківський АГС</t>
  </si>
  <si>
    <t>ГС Сумської області</t>
  </si>
  <si>
    <t>ГС Харківської області</t>
  </si>
  <si>
    <t>ГС Полтавської області</t>
  </si>
  <si>
    <t xml:space="preserve"> № р  я  д  к   а</t>
  </si>
  <si>
    <t>Скасовано рішень</t>
  </si>
  <si>
    <t>порушення або неправильне застосування норм матеріального права</t>
  </si>
  <si>
    <t>Розділ 4. Результати розгляду справ за категоріями</t>
  </si>
  <si>
    <t xml:space="preserve">неповне з’ясування обставин або недоведеність обставин, що мають значення для справи </t>
  </si>
  <si>
    <t>зберігання</t>
  </si>
  <si>
    <t>спільної діяльності</t>
  </si>
  <si>
    <t>невідповідність висновків суду обставинам справи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</si>
  <si>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</si>
  <si>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</si>
  <si>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</si>
  <si>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</si>
  <si>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</si>
  <si>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</si>
  <si>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</si>
  <si>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у тому числі енергоносіїв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</si>
  <si>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</si>
  <si>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</si>
  <si>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авторського права (суміжних прав)</t>
  </si>
  <si>
    <t>Таблиця А. Судовий збір</t>
  </si>
  <si>
    <t>Розділ 5. Справляння судового збору та стягнення штрафних санкцій в доход державного бюджету</t>
  </si>
  <si>
    <t>країн СНД</t>
  </si>
  <si>
    <t>за участю іноземних інвесторів</t>
  </si>
  <si>
    <t>Таблиця Б. Штрафні санкції</t>
  </si>
  <si>
    <t>поставки товарів, робіт, послуг</t>
  </si>
  <si>
    <t>1.А.</t>
  </si>
  <si>
    <t>1.Б.</t>
  </si>
  <si>
    <t>1.В.</t>
  </si>
  <si>
    <t>1.Г.</t>
  </si>
  <si>
    <t>1.Д.</t>
  </si>
  <si>
    <t>купівля - продаж</t>
  </si>
  <si>
    <t>оренда</t>
  </si>
  <si>
    <t>відшкодування шкоди, збитків</t>
  </si>
  <si>
    <t>стягнення штрафних санкцій</t>
  </si>
  <si>
    <t>Інші спори</t>
  </si>
  <si>
    <t>пов’язані із застосуванням законодавства про адміністративні правопорушення (неповага до суду)</t>
  </si>
  <si>
    <t>Корпоративних відносин</t>
  </si>
  <si>
    <t xml:space="preserve">невиконання або неналежне виконання зобов’язань  </t>
  </si>
  <si>
    <t>ЗАТВЕРДЖЕНА</t>
  </si>
  <si>
    <t>Форма №2-АС</t>
  </si>
  <si>
    <t>Подається апеляційними господарськими судами у Вищий господарський суд України до 5 числа місяця, наступного за звітним періодом</t>
  </si>
  <si>
    <t>Розглянуто скарг</t>
  </si>
  <si>
    <t>розглянуто справ</t>
  </si>
  <si>
    <t>припи-нених прова-дженням</t>
  </si>
  <si>
    <t>понад строк, вста-новлений             ГПК</t>
  </si>
  <si>
    <t>справ</t>
  </si>
  <si>
    <t xml:space="preserve">ГС АР Крим </t>
  </si>
  <si>
    <t>ГС АР Крим</t>
  </si>
  <si>
    <t>у тому числі оскарження рішень Антимонопольного комітету або його територіальних органів</t>
  </si>
  <si>
    <t>Підстави скасування або зміни судових актів</t>
  </si>
  <si>
    <t xml:space="preserve">задо-волено скаргу </t>
  </si>
  <si>
    <t>інші договори</t>
  </si>
  <si>
    <t>Скасовано постанов у справах про банкрутство</t>
  </si>
  <si>
    <t>Скасовано ухвал у справах про банкрутство</t>
  </si>
  <si>
    <t>задо-волено</t>
  </si>
  <si>
    <t>зали-шених без розгляду</t>
  </si>
  <si>
    <t xml:space="preserve">Надійшло заяв </t>
  </si>
  <si>
    <t>Кількість ухвал апеляційного суду (ст.106 ГПК)</t>
  </si>
  <si>
    <t>Залишок нерозглянутих справ на початок звітного періоду</t>
  </si>
  <si>
    <t>категорії господарських справ у спорах, що виникають з:</t>
  </si>
  <si>
    <t>1.</t>
  </si>
  <si>
    <t>Невиконання або неналежне виконання зобов’язань</t>
  </si>
  <si>
    <t>1.1.</t>
  </si>
  <si>
    <t>1.1.1.</t>
  </si>
  <si>
    <t>у тому числі об’єктів приватизації</t>
  </si>
  <si>
    <t>1.1.1.1.</t>
  </si>
  <si>
    <t>1.1.2.</t>
  </si>
  <si>
    <t>1.1.2.1.</t>
  </si>
  <si>
    <t xml:space="preserve">оренди </t>
  </si>
  <si>
    <t>1.2.</t>
  </si>
  <si>
    <t>у тому числі  комунального та державного майна</t>
  </si>
  <si>
    <t>1.2.1.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</si>
  <si>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</si>
  <si>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</si>
  <si>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</si>
  <si>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</si>
  <si>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</si>
  <si>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</si>
  <si>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</si>
  <si>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</si>
  <si>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 xml:space="preserve">страхування </t>
  </si>
  <si>
    <t>1.7.</t>
  </si>
  <si>
    <t>1.8.</t>
  </si>
  <si>
    <t>1.8.1.</t>
  </si>
  <si>
    <t>у тому числі забезпечення виконання зобов’язань</t>
  </si>
  <si>
    <t>1.8.1.1.</t>
  </si>
  <si>
    <t>доручення, комісії, управління майном</t>
  </si>
  <si>
    <t>1.9.</t>
  </si>
  <si>
    <t>1.10.</t>
  </si>
  <si>
    <t>1.11.</t>
  </si>
  <si>
    <t>зовнішньоекономічної діяльності</t>
  </si>
  <si>
    <t>1.12.</t>
  </si>
  <si>
    <t>у тому числі із залученням іноземних інвестицій</t>
  </si>
  <si>
    <t>1.12.1.</t>
  </si>
  <si>
    <t>1.13.</t>
  </si>
  <si>
    <t>Недоговірних зобов’язань</t>
  </si>
  <si>
    <t>2.</t>
  </si>
  <si>
    <t>спонукання виконати або припинити певні дії</t>
  </si>
  <si>
    <t>2.1.</t>
  </si>
  <si>
    <t>повернення безпідставно набутого майна (коштів)</t>
  </si>
  <si>
    <t>2.2.</t>
  </si>
  <si>
    <t>2.3.</t>
  </si>
  <si>
    <t>Обігу цінних паперів</t>
  </si>
  <si>
    <t>3.</t>
  </si>
  <si>
    <t>у тому числі векселів</t>
  </si>
  <si>
    <t>3.1.</t>
  </si>
  <si>
    <t>4.</t>
  </si>
  <si>
    <t>4.1.</t>
  </si>
  <si>
    <t>4.2.</t>
  </si>
  <si>
    <t>4.3.</t>
  </si>
  <si>
    <t>4.4.</t>
  </si>
  <si>
    <t>визнання недійсними господарських договорів, пов’язаних з реалізацією корпоративних прав</t>
  </si>
  <si>
    <t>4.5.</t>
  </si>
  <si>
    <t>внесення змін у реєстр акціонерів та оскарження дій реєстратора</t>
  </si>
  <si>
    <t>4.6.</t>
  </si>
  <si>
    <t>Земельних відносин</t>
  </si>
  <si>
    <t>5.</t>
  </si>
  <si>
    <t>визнання незаконним акта, що порушує право власності на земельну ділянку</t>
  </si>
  <si>
    <t>5.1.</t>
  </si>
  <si>
    <t>визнання права власності на земельну ділянку</t>
  </si>
  <si>
    <t>5.2.</t>
  </si>
  <si>
    <t>усунення порушення прав власника</t>
  </si>
  <si>
    <t>5.3.</t>
  </si>
  <si>
    <t>5.4.</t>
  </si>
  <si>
    <t>5.5.</t>
  </si>
  <si>
    <t>5.6.</t>
  </si>
  <si>
    <t>5.6.1.</t>
  </si>
  <si>
    <t>у тому числі зміна, розірвання та визнання недійсним договору купівлі - продажу</t>
  </si>
  <si>
    <t>5.6.1.1.</t>
  </si>
  <si>
    <t>5.6.2.</t>
  </si>
  <si>
    <t>у тому числі зміна, розірвання та визнання недійсним договору оренди</t>
  </si>
  <si>
    <t>5.6.2.1.</t>
  </si>
  <si>
    <t>Захисту права власності</t>
  </si>
  <si>
    <t>6.</t>
  </si>
  <si>
    <t>визнання незаконним  акта, що порушує право власності</t>
  </si>
  <si>
    <t>6.1.</t>
  </si>
  <si>
    <t>визнання права власності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</si>
  <si>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</si>
  <si>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</si>
  <si>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</si>
  <si>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</si>
  <si>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</si>
  <si>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</si>
  <si>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Захисту прав на об’єкти інтелектуальної власності</t>
  </si>
  <si>
    <t>7.</t>
  </si>
  <si>
    <t xml:space="preserve">визнання недійсними правоохоронних документів  </t>
  </si>
  <si>
    <t>7.1.</t>
  </si>
  <si>
    <t>захист виключних прав</t>
  </si>
  <si>
    <t>7.2.</t>
  </si>
  <si>
    <t>7.2.1.</t>
  </si>
  <si>
    <t>прав на б’єкти промислової власності</t>
  </si>
  <si>
    <t>7.2.2.</t>
  </si>
  <si>
    <t xml:space="preserve">укладення, зміна, розірвання договорів, пов’язаних з реалізацією </t>
  </si>
  <si>
    <t>7.3.</t>
  </si>
  <si>
    <t>7.3.1.</t>
  </si>
  <si>
    <t>прав на об’єкти промислової власності</t>
  </si>
  <si>
    <t>7.3.2.</t>
  </si>
  <si>
    <t>Застосування природоохоронного законодавства</t>
  </si>
  <si>
    <t>8.</t>
  </si>
  <si>
    <t>Застосування антимонопольного законодавства</t>
  </si>
  <si>
    <t>9.</t>
  </si>
  <si>
    <t>9.1.</t>
  </si>
  <si>
    <t>10.</t>
  </si>
  <si>
    <t>Справи про  банкрутство</t>
  </si>
  <si>
    <t>11.</t>
  </si>
  <si>
    <t xml:space="preserve">Майнові спори з вимогами до боржника </t>
  </si>
  <si>
    <t>11.1.</t>
  </si>
  <si>
    <t>визнання недійсним правочинів (договорів), укладених боржником</t>
  </si>
  <si>
    <t>11.1.1.</t>
  </si>
  <si>
    <t>сплата податків, зборів (обов’язкових платежів)</t>
  </si>
  <si>
    <t>11.1.2.</t>
  </si>
  <si>
    <t>стягнення заробітної плати</t>
  </si>
  <si>
    <t>11.1.3.</t>
  </si>
  <si>
    <t xml:space="preserve">поновлення на роботі посадових та службових осіб боржника </t>
  </si>
  <si>
    <t>11.1.4.</t>
  </si>
  <si>
    <t>визнання недійсним рішень державних та інших органів</t>
  </si>
  <si>
    <t>11.1.5.</t>
  </si>
  <si>
    <t>грошові вимоги кредитора до боржника</t>
  </si>
  <si>
    <t>11.2.</t>
  </si>
  <si>
    <t>інші</t>
  </si>
  <si>
    <t>12.</t>
  </si>
  <si>
    <t>12.1.</t>
  </si>
  <si>
    <t>12.2.</t>
  </si>
  <si>
    <t>12.3.</t>
  </si>
  <si>
    <t>12.4.</t>
  </si>
  <si>
    <t>12.5.</t>
  </si>
  <si>
    <t>Категорії справ у спорах</t>
  </si>
  <si>
    <t>про відшкодування шкоди</t>
  </si>
  <si>
    <t>розглянуто апеляційні скарги на дії ДВС</t>
  </si>
  <si>
    <t>Залишок нерозглянутих справ на кінець звітного періоду</t>
  </si>
  <si>
    <t>РАЗОМ (сума рядків 1. - 11.)</t>
  </si>
  <si>
    <t>порушенням або неправильним застосуванням норм процесуального права</t>
  </si>
  <si>
    <t>порушенням або неправильним застосуванням норм матеріального права</t>
  </si>
  <si>
    <t>визнання недійсними установчих документів,                                        внесення змін до них</t>
  </si>
  <si>
    <t>оскарження рішень загальних зборів учасників товариств,                       органів управління</t>
  </si>
  <si>
    <t>Перебувало на розгляді справ</t>
  </si>
  <si>
    <t>Розглянуто справ</t>
  </si>
  <si>
    <t>Змінено судових рішень</t>
  </si>
  <si>
    <t>за скаргою прокурора</t>
  </si>
  <si>
    <t>Х</t>
  </si>
  <si>
    <t>із зупи-ненням прова-дження (з графи 18)</t>
  </si>
  <si>
    <t xml:space="preserve">прийнято відмову після  порушення апеляційного провадження (ст.100 ГПК) </t>
  </si>
  <si>
    <t>Не прийнято до розгляду</t>
  </si>
  <si>
    <t>задоволено повністю або частково</t>
  </si>
  <si>
    <t>Скасовано або змінено з:</t>
  </si>
  <si>
    <t>порушення або неправильне застосування норм процесуального права</t>
  </si>
  <si>
    <t xml:space="preserve">Скасовано судових рішень </t>
  </si>
  <si>
    <t>Розділ 3. Результати розгляду апеляційних скарг</t>
  </si>
  <si>
    <t>про результати перегляду судових рішень в апеляційному порядку</t>
  </si>
  <si>
    <t>Укладення, зміни, розірвання, виконання договорів (правочинів) та визнанні їх недійсними, зокрема:</t>
  </si>
  <si>
    <t>Всього змінено або скасовано судових рішень</t>
  </si>
  <si>
    <t>Довідка:</t>
  </si>
  <si>
    <t>1. Залишок нерозглянутих скарг на початок звітного періоду</t>
  </si>
  <si>
    <t>2. Залишок нерозглянутих скарг на кінець звітного періоду</t>
  </si>
  <si>
    <t>11.3.</t>
  </si>
  <si>
    <t>Відмовлено у відновленні пропущеного строку</t>
  </si>
  <si>
    <t>Відмовлено в прийнятті, передано за підсудністю</t>
  </si>
  <si>
    <t xml:space="preserve">Повернуто   </t>
  </si>
  <si>
    <t>в інтересах органів державної влади</t>
  </si>
  <si>
    <t>в інтересах органів місцевого самоврядування</t>
  </si>
  <si>
    <t>в інтересах державних підприємств</t>
  </si>
  <si>
    <t>за участю прокурора</t>
  </si>
  <si>
    <t>12.6.</t>
  </si>
  <si>
    <t>12.7.</t>
  </si>
  <si>
    <t>12.8.</t>
  </si>
  <si>
    <t>12.9.</t>
  </si>
  <si>
    <t xml:space="preserve">Розділ 2. Розгляд заяв (скарг, клопотань) в апеляційному порядку </t>
  </si>
  <si>
    <t>у тому числі затвердження плану санації боржника до порушення справи про банкрутство</t>
  </si>
  <si>
    <t>11.3.1.</t>
  </si>
  <si>
    <t>Розділ 1 таблиця А. Загальні показники апеляційного провадження (за скаргою прокурорів)</t>
  </si>
  <si>
    <r>
      <t xml:space="preserve">Наказом Голови Вищого господарського суду України від </t>
    </r>
    <r>
      <rPr>
        <u/>
        <sz val="11"/>
        <color indexed="8"/>
        <rFont val="Times New Roman"/>
        <family val="1"/>
        <charset val="204"/>
      </rPr>
      <t>05.12.2012</t>
    </r>
    <r>
      <rPr>
        <sz val="11"/>
        <color indexed="8"/>
        <rFont val="Times New Roman"/>
        <family val="1"/>
      </rPr>
      <t xml:space="preserve"> № </t>
    </r>
    <r>
      <rPr>
        <u/>
        <sz val="11"/>
        <color indexed="8"/>
        <rFont val="Times New Roman"/>
        <family val="1"/>
        <charset val="204"/>
      </rPr>
      <t>58</t>
    </r>
    <r>
      <rPr>
        <sz val="11"/>
        <color indexed="8"/>
        <rFont val="Times New Roman"/>
        <family val="1"/>
      </rPr>
      <t xml:space="preserve"> </t>
    </r>
  </si>
  <si>
    <r>
      <t xml:space="preserve">із змінами і доповненнями, внесеними наказом Голови Вищого господарського суду України від </t>
    </r>
    <r>
      <rPr>
        <u/>
        <sz val="11"/>
        <rFont val="Times New Roman"/>
        <family val="1"/>
        <charset val="204"/>
      </rPr>
      <t>27.12.2013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47</t>
    </r>
  </si>
  <si>
    <t>Звітність</t>
  </si>
  <si>
    <t>ЗВІТ СУДІВ АПЕЛЯЦІЙНОЇ ІНСТАНЦІЇ ПРО РОЗГЛЯД ГОСПОДАРСЬКИХ СПРАВ</t>
  </si>
  <si>
    <t>(період)</t>
  </si>
  <si>
    <t>Подають</t>
  </si>
  <si>
    <t>Терміни подання</t>
  </si>
  <si>
    <t>Форма № 2-АС</t>
  </si>
  <si>
    <t>апеляційні господарські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</si>
  <si>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</si>
  <si>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</si>
  <si>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</si>
  <si>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</si>
  <si>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</si>
  <si>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</si>
  <si>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  20.06.2013 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</si>
  <si>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</si>
  <si>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</si>
  <si>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</si>
  <si>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</si>
  <si>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</si>
  <si>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</si>
  <si>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32.5</t>
  </si>
  <si>
    <t>32.6</t>
  </si>
  <si>
    <t>32.7</t>
  </si>
  <si>
    <t>(прізвище)</t>
  </si>
  <si>
    <t>Присуджено до стягнення в  доход державного бюджету, грн.</t>
  </si>
  <si>
    <t>Керівник</t>
  </si>
  <si>
    <t>(підпис)</t>
  </si>
  <si>
    <t>Виконавець</t>
  </si>
  <si>
    <t>тел.</t>
  </si>
  <si>
    <t>відшкодування збитків, завданих господарському товариству його посадовою особою</t>
  </si>
  <si>
    <t>4.7.</t>
  </si>
  <si>
    <t>Прийнято  до провад-ження скарг</t>
  </si>
  <si>
    <t>Кількість проце-суальних документів, розісланих з пору-шенням строку (ст.87 ГПК)</t>
  </si>
  <si>
    <t>Переглянуто рішень, ухвал за новови-явленими обста-винами (ст.112 ГПК)</t>
  </si>
  <si>
    <t>скасо-вано або змінено</t>
  </si>
  <si>
    <t>Прийнято до провад-ження скарг</t>
  </si>
  <si>
    <t>Кількість проце-суальних документів,розісланих з пору-шенням строку (ст.87 ГПК)</t>
  </si>
  <si>
    <t>із прийняттям нового рішення</t>
  </si>
  <si>
    <t>із припиненням провадження у справі повністю або частково</t>
  </si>
  <si>
    <t>із залишенням без розгляду позову повністю або частково</t>
  </si>
  <si>
    <t>Рішення без змін</t>
  </si>
  <si>
    <t>Скасовано ухвал (крім справ про банкрутство)</t>
  </si>
  <si>
    <t>рішень (з гр.3)</t>
  </si>
  <si>
    <t xml:space="preserve">Змінено судових рішень                  </t>
  </si>
  <si>
    <t>Загальна сума судового збору, що присуджена до стягнення та сплачена заявниками, грн.</t>
  </si>
  <si>
    <t>Залишок нерозгля-нутих заяв на кінець звітного періоду</t>
  </si>
  <si>
    <t>Залишок нерозгля-нутих заяв на початок звітного періоду</t>
  </si>
  <si>
    <t>Рiвненський апеляційний господарський суд</t>
  </si>
  <si>
    <t>три квартали 2018 року</t>
  </si>
  <si>
    <t>3 жовтня 2018 року</t>
  </si>
  <si>
    <t>О.В. Мельник</t>
  </si>
  <si>
    <t>О.А. Дмищук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</si>
</sst>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-* #,##0.00&quot;р.&quot;_-;\-* #,##0.00&quot;р.&quot;_-;_-* &quot;-&quot;??&quot;р.&quot;_-;_-@_-"/>
  </numFmts>
  <fonts count="56" x14ac:knownFonts="1">
    <font>
      <sz val="12"/>
      <name val="Times New Roman"/>
      <charset val="204"/>
    </font>
    <font>
      <sz val="12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  <charset val="204"/>
    </font>
    <font>
      <sz val="12"/>
      <name val="Garamond"/>
      <family val="1"/>
      <charset val="204"/>
    </font>
    <font>
      <b/>
      <sz val="23"/>
      <name val="Garamond"/>
      <family val="1"/>
      <charset val="204"/>
    </font>
    <font>
      <b/>
      <sz val="18"/>
      <name val="Garamond"/>
      <family val="1"/>
      <charset val="204"/>
    </font>
    <font>
      <sz val="16"/>
      <name val="Garamond"/>
      <family val="1"/>
      <charset val="204"/>
    </font>
    <font>
      <b/>
      <sz val="13"/>
      <name val="Garamond"/>
      <family val="1"/>
      <charset val="204"/>
    </font>
    <font>
      <b/>
      <sz val="17"/>
      <name val="Garamond"/>
      <family val="1"/>
      <charset val="204"/>
    </font>
    <font>
      <b/>
      <sz val="16"/>
      <color indexed="8"/>
      <name val="Garamond"/>
      <family val="1"/>
      <charset val="204"/>
    </font>
    <font>
      <sz val="8"/>
      <name val="Times New Roman"/>
      <family val="1"/>
      <charset val="204"/>
    </font>
    <font>
      <b/>
      <sz val="20"/>
      <name val="Garamond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"/>
      <family val="1"/>
    </font>
    <font>
      <sz val="12"/>
      <name val="Monotype Corsiva"/>
      <family val="4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5"/>
      <name val="Garamond"/>
      <family val="1"/>
      <charset val="204"/>
    </font>
    <font>
      <sz val="11"/>
      <color indexed="8"/>
      <name val="Times New Roman"/>
      <family val="1"/>
    </font>
    <font>
      <sz val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8"/>
      <color indexed="8"/>
      <name val="Garamond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9"/>
      <color indexed="8"/>
      <name val="Garamond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0" fillId="0" borderId="0"/>
    <xf numFmtId="0" fontId="46" fillId="0" borderId="0"/>
    <xf numFmtId="0" fontId="5" fillId="0" borderId="0"/>
    <xf numFmtId="0" fontId="4" fillId="0" borderId="0"/>
    <xf numFmtId="0" fontId="4" fillId="0" borderId="0"/>
    <xf numFmtId="0" fontId="19" fillId="0" borderId="0"/>
    <xf numFmtId="0" fontId="2" fillId="0" borderId="0"/>
    <xf numFmtId="0" fontId="2" fillId="0" borderId="0"/>
  </cellStyleXfs>
  <cellXfs count="283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13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13" applyNumberFormat="1" applyFont="1" applyFill="1" applyBorder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9" applyFont="1" applyAlignment="1">
      <alignment vertical="center"/>
    </xf>
    <xf numFmtId="0" fontId="9" fillId="0" borderId="0" xfId="9" applyFont="1" applyAlignment="1">
      <alignment horizontal="center" vertical="center"/>
    </xf>
    <xf numFmtId="0" fontId="9" fillId="0" borderId="0" xfId="9" applyFont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3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49" fontId="21" fillId="0" borderId="3" xfId="6" applyNumberFormat="1" applyFont="1" applyFill="1" applyBorder="1" applyAlignment="1">
      <alignment horizontal="center" vertical="center" wrapText="1"/>
    </xf>
    <xf numFmtId="49" fontId="19" fillId="0" borderId="3" xfId="6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" fillId="0" borderId="0" xfId="9" applyFont="1" applyBorder="1" applyAlignment="1">
      <alignment horizontal="left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13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7" fillId="0" borderId="0" xfId="13" applyFont="1" applyBorder="1" applyAlignment="1">
      <alignment horizontal="left" vertical="center"/>
    </xf>
    <xf numFmtId="0" fontId="8" fillId="0" borderId="0" xfId="13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19" fillId="0" borderId="3" xfId="6" applyFont="1" applyFill="1" applyBorder="1" applyAlignment="1">
      <alignment horizontal="center" vertical="center" wrapText="1"/>
    </xf>
    <xf numFmtId="0" fontId="33" fillId="0" borderId="3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>
      <alignment horizontal="left"/>
    </xf>
    <xf numFmtId="0" fontId="6" fillId="0" borderId="0" xfId="10" applyFont="1" applyAlignment="1">
      <alignment vertical="center"/>
    </xf>
    <xf numFmtId="0" fontId="6" fillId="0" borderId="0" xfId="10" applyFont="1" applyAlignment="1">
      <alignment horizontal="center" vertical="center"/>
    </xf>
    <xf numFmtId="0" fontId="6" fillId="0" borderId="3" xfId="1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30" fillId="0" borderId="3" xfId="0" applyNumberFormat="1" applyFont="1" applyFill="1" applyBorder="1" applyAlignment="1" applyProtection="1">
      <alignment horizontal="left" vertical="center"/>
    </xf>
    <xf numFmtId="0" fontId="22" fillId="0" borderId="3" xfId="0" applyNumberFormat="1" applyFont="1" applyFill="1" applyBorder="1" applyAlignment="1" applyProtection="1">
      <alignment horizontal="left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25" fillId="0" borderId="3" xfId="0" applyNumberFormat="1" applyFont="1" applyFill="1" applyBorder="1" applyAlignment="1" applyProtection="1">
      <alignment horizontal="center" vertical="center" wrapText="1"/>
    </xf>
    <xf numFmtId="0" fontId="25" fillId="0" borderId="3" xfId="13" applyNumberFormat="1" applyFont="1" applyFill="1" applyBorder="1" applyAlignment="1" applyProtection="1">
      <alignment horizontal="center" vertical="center"/>
    </xf>
    <xf numFmtId="0" fontId="25" fillId="0" borderId="3" xfId="13" applyFont="1" applyFill="1" applyBorder="1" applyAlignment="1">
      <alignment horizontal="center" vertical="center" wrapText="1"/>
    </xf>
    <xf numFmtId="0" fontId="25" fillId="0" borderId="3" xfId="13" applyNumberFormat="1" applyFont="1" applyFill="1" applyBorder="1" applyAlignment="1" applyProtection="1">
      <alignment horizontal="center" vertical="center" wrapText="1"/>
    </xf>
    <xf numFmtId="0" fontId="28" fillId="2" borderId="3" xfId="0" applyNumberFormat="1" applyFont="1" applyFill="1" applyBorder="1" applyAlignment="1" applyProtection="1">
      <alignment horizontal="left" vertical="center"/>
    </xf>
    <xf numFmtId="0" fontId="28" fillId="2" borderId="3" xfId="13" applyNumberFormat="1" applyFont="1" applyFill="1" applyBorder="1" applyAlignment="1" applyProtection="1">
      <alignment horizontal="center" vertical="center"/>
    </xf>
    <xf numFmtId="3" fontId="30" fillId="2" borderId="3" xfId="12" applyNumberFormat="1" applyFont="1" applyFill="1" applyBorder="1" applyAlignment="1" applyProtection="1">
      <alignment horizontal="left" vertical="center" wrapText="1"/>
    </xf>
    <xf numFmtId="3" fontId="30" fillId="2" borderId="3" xfId="12" applyNumberFormat="1" applyFont="1" applyFill="1" applyBorder="1" applyAlignment="1" applyProtection="1">
      <alignment horizontal="center" vertical="center" wrapText="1"/>
    </xf>
    <xf numFmtId="0" fontId="22" fillId="0" borderId="3" xfId="10" applyFont="1" applyFill="1" applyBorder="1" applyAlignment="1">
      <alignment horizontal="center" vertical="center" wrapText="1"/>
    </xf>
    <xf numFmtId="49" fontId="21" fillId="2" borderId="3" xfId="6" applyNumberFormat="1" applyFont="1" applyFill="1" applyBorder="1" applyAlignment="1">
      <alignment horizontal="center" vertical="center" wrapText="1"/>
    </xf>
    <xf numFmtId="0" fontId="7" fillId="2" borderId="3" xfId="13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6" fillId="0" borderId="0" xfId="0" applyFont="1" applyBorder="1" applyAlignment="1">
      <alignment horizontal="right"/>
    </xf>
    <xf numFmtId="0" fontId="7" fillId="0" borderId="5" xfId="13" applyFont="1" applyBorder="1" applyAlignment="1">
      <alignment horizontal="right" vertical="center"/>
    </xf>
    <xf numFmtId="0" fontId="7" fillId="0" borderId="0" xfId="13" applyFont="1" applyBorder="1" applyAlignment="1">
      <alignment horizontal="right" vertical="center"/>
    </xf>
    <xf numFmtId="0" fontId="7" fillId="0" borderId="9" xfId="13" applyFont="1" applyBorder="1" applyAlignment="1">
      <alignment horizontal="right" vertical="center"/>
    </xf>
    <xf numFmtId="0" fontId="7" fillId="0" borderId="10" xfId="13" applyFont="1" applyBorder="1" applyAlignment="1">
      <alignment horizontal="right" vertical="center"/>
    </xf>
    <xf numFmtId="0" fontId="36" fillId="0" borderId="10" xfId="0" applyFont="1" applyBorder="1" applyAlignment="1">
      <alignment horizontal="right"/>
    </xf>
    <xf numFmtId="0" fontId="38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/>
    </xf>
    <xf numFmtId="16" fontId="19" fillId="0" borderId="3" xfId="0" applyNumberFormat="1" applyFont="1" applyFill="1" applyBorder="1" applyAlignment="1">
      <alignment horizontal="center" vertical="center" wrapText="1"/>
    </xf>
    <xf numFmtId="0" fontId="40" fillId="0" borderId="3" xfId="0" applyNumberFormat="1" applyFont="1" applyFill="1" applyBorder="1" applyAlignment="1" applyProtection="1">
      <alignment horizontal="left" vertical="center"/>
    </xf>
    <xf numFmtId="0" fontId="41" fillId="0" borderId="3" xfId="0" applyNumberFormat="1" applyFont="1" applyFill="1" applyBorder="1" applyAlignment="1" applyProtection="1">
      <alignment horizontal="left" vertical="center"/>
    </xf>
    <xf numFmtId="0" fontId="42" fillId="2" borderId="3" xfId="0" applyNumberFormat="1" applyFont="1" applyFill="1" applyBorder="1" applyAlignment="1" applyProtection="1">
      <alignment horizontal="left" vertical="center"/>
    </xf>
    <xf numFmtId="0" fontId="38" fillId="0" borderId="0" xfId="0" applyFont="1" applyFill="1" applyAlignment="1">
      <alignment vertical="center"/>
    </xf>
    <xf numFmtId="0" fontId="42" fillId="0" borderId="3" xfId="0" applyNumberFormat="1" applyFont="1" applyFill="1" applyBorder="1" applyAlignment="1" applyProtection="1">
      <alignment horizontal="center" vertical="center"/>
    </xf>
    <xf numFmtId="0" fontId="38" fillId="0" borderId="3" xfId="0" applyNumberFormat="1" applyFont="1" applyFill="1" applyBorder="1" applyAlignment="1" applyProtection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42" fillId="2" borderId="3" xfId="13" applyNumberFormat="1" applyFont="1" applyFill="1" applyBorder="1" applyAlignment="1" applyProtection="1">
      <alignment horizontal="center" vertical="center"/>
    </xf>
    <xf numFmtId="0" fontId="19" fillId="0" borderId="2" xfId="0" applyFont="1" applyBorder="1" applyAlignment="1">
      <alignment horizontal="right"/>
    </xf>
    <xf numFmtId="0" fontId="34" fillId="0" borderId="0" xfId="0" applyFont="1" applyFill="1" applyAlignment="1">
      <alignment vertical="center"/>
    </xf>
    <xf numFmtId="0" fontId="20" fillId="0" borderId="0" xfId="5" applyFont="1"/>
    <xf numFmtId="0" fontId="51" fillId="0" borderId="0" xfId="5" applyNumberFormat="1" applyFont="1" applyFill="1" applyBorder="1" applyAlignment="1" applyProtection="1">
      <alignment horizontal="center"/>
    </xf>
    <xf numFmtId="0" fontId="5" fillId="0" borderId="0" xfId="5"/>
    <xf numFmtId="0" fontId="47" fillId="0" borderId="0" xfId="5" applyNumberFormat="1" applyFont="1" applyFill="1" applyBorder="1" applyAlignment="1" applyProtection="1"/>
    <xf numFmtId="0" fontId="20" fillId="0" borderId="13" xfId="5" applyNumberFormat="1" applyFont="1" applyFill="1" applyBorder="1" applyAlignment="1" applyProtection="1"/>
    <xf numFmtId="0" fontId="52" fillId="0" borderId="13" xfId="5" applyNumberFormat="1" applyFont="1" applyFill="1" applyBorder="1" applyAlignment="1" applyProtection="1">
      <alignment horizontal="center"/>
    </xf>
    <xf numFmtId="0" fontId="52" fillId="0" borderId="0" xfId="5" applyNumberFormat="1" applyFont="1" applyFill="1" applyBorder="1" applyAlignment="1" applyProtection="1">
      <alignment horizontal="center"/>
    </xf>
    <xf numFmtId="0" fontId="20" fillId="0" borderId="0" xfId="5" applyNumberFormat="1" applyFont="1" applyFill="1" applyBorder="1" applyAlignment="1" applyProtection="1"/>
    <xf numFmtId="0" fontId="20" fillId="0" borderId="14" xfId="5" applyNumberFormat="1" applyFont="1" applyFill="1" applyBorder="1" applyAlignment="1" applyProtection="1"/>
    <xf numFmtId="0" fontId="51" fillId="0" borderId="3" xfId="5" applyNumberFormat="1" applyFont="1" applyFill="1" applyBorder="1" applyAlignment="1" applyProtection="1">
      <alignment horizontal="center"/>
    </xf>
    <xf numFmtId="0" fontId="20" fillId="0" borderId="15" xfId="5" applyNumberFormat="1" applyFont="1" applyFill="1" applyBorder="1" applyAlignment="1" applyProtection="1"/>
    <xf numFmtId="0" fontId="53" fillId="0" borderId="0" xfId="5" applyNumberFormat="1" applyFont="1" applyFill="1" applyBorder="1" applyAlignment="1" applyProtection="1">
      <alignment vertical="center" wrapText="1"/>
    </xf>
    <xf numFmtId="0" fontId="54" fillId="0" borderId="0" xfId="5" applyNumberFormat="1" applyFont="1" applyFill="1" applyBorder="1" applyAlignment="1" applyProtection="1">
      <alignment horizontal="center"/>
    </xf>
    <xf numFmtId="0" fontId="55" fillId="0" borderId="0" xfId="5" applyNumberFormat="1" applyFont="1" applyFill="1" applyBorder="1" applyAlignment="1" applyProtection="1">
      <alignment horizontal="center"/>
    </xf>
    <xf numFmtId="0" fontId="53" fillId="0" borderId="0" xfId="5" applyNumberFormat="1" applyFont="1" applyFill="1" applyBorder="1" applyAlignment="1" applyProtection="1">
      <alignment horizontal="left" wrapText="1"/>
    </xf>
    <xf numFmtId="0" fontId="55" fillId="0" borderId="0" xfId="5" applyNumberFormat="1" applyFont="1" applyFill="1" applyBorder="1" applyAlignment="1" applyProtection="1"/>
    <xf numFmtId="0" fontId="53" fillId="0" borderId="0" xfId="5" applyNumberFormat="1" applyFont="1" applyFill="1" applyBorder="1" applyAlignment="1" applyProtection="1"/>
    <xf numFmtId="0" fontId="20" fillId="0" borderId="0" xfId="5" applyFont="1" applyBorder="1"/>
    <xf numFmtId="0" fontId="51" fillId="0" borderId="0" xfId="5" applyNumberFormat="1" applyFont="1" applyFill="1" applyBorder="1" applyAlignment="1" applyProtection="1"/>
    <xf numFmtId="0" fontId="51" fillId="0" borderId="16" xfId="5" applyNumberFormat="1" applyFont="1" applyFill="1" applyBorder="1" applyAlignment="1" applyProtection="1"/>
    <xf numFmtId="0" fontId="51" fillId="0" borderId="13" xfId="5" applyNumberFormat="1" applyFont="1" applyFill="1" applyBorder="1" applyAlignment="1" applyProtection="1"/>
    <xf numFmtId="0" fontId="20" fillId="0" borderId="17" xfId="5" applyNumberFormat="1" applyFont="1" applyFill="1" applyBorder="1" applyAlignment="1" applyProtection="1"/>
    <xf numFmtId="0" fontId="20" fillId="0" borderId="18" xfId="5" applyNumberFormat="1" applyFont="1" applyFill="1" applyBorder="1" applyAlignment="1" applyProtection="1"/>
    <xf numFmtId="0" fontId="55" fillId="0" borderId="15" xfId="5" applyNumberFormat="1" applyFont="1" applyFill="1" applyBorder="1" applyAlignment="1" applyProtection="1"/>
    <xf numFmtId="0" fontId="55" fillId="0" borderId="14" xfId="5" applyNumberFormat="1" applyFont="1" applyFill="1" applyBorder="1" applyAlignment="1" applyProtection="1"/>
    <xf numFmtId="0" fontId="55" fillId="0" borderId="19" xfId="5" applyNumberFormat="1" applyFont="1" applyFill="1" applyBorder="1" applyAlignment="1" applyProtection="1"/>
    <xf numFmtId="0" fontId="5" fillId="0" borderId="0" xfId="5" applyBorder="1"/>
    <xf numFmtId="0" fontId="52" fillId="0" borderId="20" xfId="5" applyNumberFormat="1" applyFont="1" applyFill="1" applyBorder="1" applyAlignment="1" applyProtection="1">
      <alignment horizontal="center"/>
    </xf>
    <xf numFmtId="0" fontId="52" fillId="0" borderId="14" xfId="5" applyNumberFormat="1" applyFont="1" applyFill="1" applyBorder="1" applyAlignment="1" applyProtection="1">
      <alignment horizontal="center"/>
    </xf>
    <xf numFmtId="0" fontId="52" fillId="0" borderId="19" xfId="5" applyNumberFormat="1" applyFont="1" applyFill="1" applyBorder="1" applyAlignment="1" applyProtection="1">
      <alignment horizontal="center"/>
    </xf>
    <xf numFmtId="0" fontId="4" fillId="0" borderId="0" xfId="2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" fillId="0" borderId="14" xfId="9" applyFont="1" applyBorder="1" applyAlignment="1">
      <alignment vertical="center"/>
    </xf>
    <xf numFmtId="0" fontId="9" fillId="0" borderId="0" xfId="9" applyFont="1" applyBorder="1" applyAlignment="1">
      <alignment vertical="center"/>
    </xf>
    <xf numFmtId="0" fontId="1" fillId="0" borderId="14" xfId="9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49" fontId="4" fillId="0" borderId="3" xfId="6" applyNumberFormat="1" applyFont="1" applyFill="1" applyBorder="1" applyAlignment="1">
      <alignment horizontal="center" vertical="center" wrapText="1"/>
    </xf>
    <xf numFmtId="1" fontId="31" fillId="0" borderId="0" xfId="0" applyNumberFormat="1" applyFont="1" applyFill="1" applyAlignment="1">
      <alignment vertical="center"/>
    </xf>
    <xf numFmtId="1" fontId="31" fillId="0" borderId="0" xfId="0" applyNumberFormat="1" applyFont="1" applyFill="1" applyAlignment="1">
      <alignment vertical="center" wrapText="1"/>
    </xf>
    <xf numFmtId="0" fontId="48" fillId="0" borderId="3" xfId="3" applyNumberFormat="1" applyFont="1" applyFill="1" applyBorder="1" applyAlignment="1" applyProtection="1">
      <alignment horizontal="right" vertical="center" wrapText="1"/>
    </xf>
    <xf numFmtId="0" fontId="50" fillId="0" borderId="3" xfId="3" applyNumberFormat="1" applyFont="1" applyFill="1" applyBorder="1" applyAlignment="1" applyProtection="1">
      <alignment horizontal="right" vertical="center" wrapText="1"/>
    </xf>
    <xf numFmtId="3" fontId="49" fillId="0" borderId="3" xfId="3" applyNumberFormat="1" applyFont="1" applyFill="1" applyBorder="1" applyAlignment="1" applyProtection="1">
      <alignment horizontal="right" vertical="center" wrapText="1"/>
    </xf>
    <xf numFmtId="3" fontId="49" fillId="0" borderId="11" xfId="3" applyNumberFormat="1" applyFont="1" applyFill="1" applyBorder="1" applyAlignment="1" applyProtection="1">
      <alignment horizontal="right" vertical="center" wrapText="1"/>
    </xf>
    <xf numFmtId="1" fontId="48" fillId="2" borderId="3" xfId="3" applyNumberFormat="1" applyFont="1" applyFill="1" applyBorder="1" applyAlignment="1" applyProtection="1">
      <alignment horizontal="right" vertical="center" wrapText="1"/>
    </xf>
    <xf numFmtId="0" fontId="48" fillId="0" borderId="14" xfId="1" applyNumberFormat="1" applyFont="1" applyFill="1" applyBorder="1" applyAlignment="1" applyProtection="1">
      <alignment horizontal="right" vertical="center" wrapText="1"/>
    </xf>
    <xf numFmtId="0" fontId="38" fillId="0" borderId="3" xfId="0" applyNumberFormat="1" applyFont="1" applyFill="1" applyBorder="1" applyAlignment="1" applyProtection="1">
      <alignment horizontal="right" vertical="center" wrapText="1"/>
    </xf>
    <xf numFmtId="0" fontId="38" fillId="3" borderId="3" xfId="0" applyNumberFormat="1" applyFont="1" applyFill="1" applyBorder="1" applyAlignment="1" applyProtection="1">
      <alignment horizontal="right" vertical="center" wrapText="1"/>
    </xf>
    <xf numFmtId="0" fontId="33" fillId="0" borderId="3" xfId="1" applyNumberFormat="1" applyFont="1" applyFill="1" applyBorder="1" applyAlignment="1" applyProtection="1">
      <alignment horizontal="right" vertical="center" wrapText="1"/>
    </xf>
    <xf numFmtId="0" fontId="25" fillId="0" borderId="3" xfId="1" applyFont="1" applyBorder="1" applyAlignment="1">
      <alignment horizontal="right" vertical="center" wrapText="1"/>
    </xf>
    <xf numFmtId="0" fontId="25" fillId="0" borderId="3" xfId="1" applyFont="1" applyBorder="1" applyAlignment="1">
      <alignment horizontal="right" vertical="center"/>
    </xf>
    <xf numFmtId="0" fontId="33" fillId="0" borderId="3" xfId="1" applyFont="1" applyBorder="1" applyAlignment="1">
      <alignment horizontal="right" vertical="center" wrapText="1"/>
    </xf>
    <xf numFmtId="0" fontId="33" fillId="0" borderId="3" xfId="1" applyFont="1" applyBorder="1" applyAlignment="1">
      <alignment horizontal="right" vertical="center"/>
    </xf>
    <xf numFmtId="0" fontId="25" fillId="0" borderId="3" xfId="1" applyFont="1" applyFill="1" applyBorder="1" applyAlignment="1">
      <alignment horizontal="right" vertical="center" wrapText="1"/>
    </xf>
    <xf numFmtId="3" fontId="33" fillId="2" borderId="3" xfId="13" applyNumberFormat="1" applyFont="1" applyFill="1" applyBorder="1" applyAlignment="1" applyProtection="1">
      <alignment horizontal="right" vertical="center"/>
    </xf>
    <xf numFmtId="0" fontId="47" fillId="0" borderId="3" xfId="11" applyFont="1" applyBorder="1" applyAlignment="1">
      <alignment horizontal="right" vertical="center" wrapText="1"/>
    </xf>
    <xf numFmtId="0" fontId="49" fillId="0" borderId="3" xfId="11" applyFont="1" applyBorder="1" applyAlignment="1">
      <alignment horizontal="right" vertical="center" wrapText="1"/>
    </xf>
    <xf numFmtId="1" fontId="48" fillId="2" borderId="3" xfId="1" applyNumberFormat="1" applyFont="1" applyFill="1" applyBorder="1" applyAlignment="1" applyProtection="1">
      <alignment horizontal="right" vertical="center" wrapText="1"/>
    </xf>
    <xf numFmtId="1" fontId="21" fillId="0" borderId="3" xfId="7" applyNumberFormat="1" applyFont="1" applyFill="1" applyBorder="1" applyAlignment="1">
      <alignment horizontal="right" vertical="center" wrapText="1"/>
    </xf>
    <xf numFmtId="1" fontId="21" fillId="0" borderId="3" xfId="1" applyNumberFormat="1" applyFont="1" applyFill="1" applyBorder="1" applyAlignment="1">
      <alignment horizontal="right" vertical="center" wrapText="1"/>
    </xf>
    <xf numFmtId="1" fontId="19" fillId="0" borderId="3" xfId="7" applyNumberFormat="1" applyFont="1" applyFill="1" applyBorder="1" applyAlignment="1">
      <alignment horizontal="right" vertical="center" wrapText="1"/>
    </xf>
    <xf numFmtId="1" fontId="19" fillId="0" borderId="3" xfId="1" applyNumberFormat="1" applyFont="1" applyFill="1" applyBorder="1" applyAlignment="1">
      <alignment horizontal="right" vertical="center" wrapText="1"/>
    </xf>
    <xf numFmtId="1" fontId="4" fillId="0" borderId="3" xfId="7" applyNumberFormat="1" applyFont="1" applyFill="1" applyBorder="1" applyAlignment="1">
      <alignment horizontal="right" vertical="center" wrapText="1"/>
    </xf>
    <xf numFmtId="1" fontId="4" fillId="0" borderId="3" xfId="1" applyNumberFormat="1" applyFont="1" applyFill="1" applyBorder="1" applyAlignment="1">
      <alignment horizontal="right" vertical="center" wrapText="1"/>
    </xf>
    <xf numFmtId="1" fontId="21" fillId="2" borderId="3" xfId="0" applyNumberFormat="1" applyFont="1" applyFill="1" applyBorder="1" applyAlignment="1">
      <alignment horizontal="right" vertical="center" wrapText="1"/>
    </xf>
    <xf numFmtId="1" fontId="4" fillId="0" borderId="3" xfId="6" applyNumberFormat="1" applyFont="1" applyFill="1" applyBorder="1" applyAlignment="1">
      <alignment horizontal="right" vertical="center" wrapText="1"/>
    </xf>
    <xf numFmtId="1" fontId="4" fillId="0" borderId="3" xfId="2" applyNumberFormat="1" applyFont="1" applyFill="1" applyBorder="1" applyAlignment="1">
      <alignment horizontal="right" vertical="center" wrapText="1"/>
    </xf>
    <xf numFmtId="0" fontId="37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3" fontId="7" fillId="2" borderId="3" xfId="1" applyNumberFormat="1" applyFont="1" applyFill="1" applyBorder="1" applyAlignment="1" applyProtection="1">
      <alignment horizontal="right" vertical="center" wrapText="1"/>
    </xf>
    <xf numFmtId="3" fontId="30" fillId="2" borderId="3" xfId="1" applyNumberFormat="1" applyFont="1" applyFill="1" applyBorder="1" applyAlignment="1" applyProtection="1">
      <alignment horizontal="right"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9" fillId="0" borderId="1" xfId="13" applyFont="1" applyBorder="1" applyAlignment="1">
      <alignment horizontal="center" vertical="center" wrapText="1"/>
    </xf>
    <xf numFmtId="0" fontId="19" fillId="0" borderId="0" xfId="13" applyFont="1" applyBorder="1" applyAlignment="1">
      <alignment horizontal="center" vertical="center" wrapText="1"/>
    </xf>
    <xf numFmtId="0" fontId="19" fillId="0" borderId="2" xfId="13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70" fontId="43" fillId="0" borderId="0" xfId="0" applyNumberFormat="1" applyFont="1" applyFill="1" applyBorder="1" applyAlignment="1">
      <alignment horizontal="center" vertical="center" wrapText="1"/>
    </xf>
    <xf numFmtId="0" fontId="25" fillId="0" borderId="3" xfId="0" applyNumberFormat="1" applyFont="1" applyFill="1" applyBorder="1" applyAlignment="1" applyProtection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/>
    </xf>
    <xf numFmtId="0" fontId="25" fillId="0" borderId="3" xfId="0" applyNumberFormat="1" applyFont="1" applyFill="1" applyBorder="1" applyAlignment="1" applyProtection="1">
      <alignment horizontal="center" vertical="center" wrapText="1"/>
    </xf>
    <xf numFmtId="0" fontId="25" fillId="0" borderId="3" xfId="13" applyNumberFormat="1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34" fillId="0" borderId="3" xfId="0" applyNumberFormat="1" applyFont="1" applyFill="1" applyBorder="1" applyAlignment="1" applyProtection="1">
      <alignment horizontal="center" vertical="center" wrapText="1"/>
    </xf>
    <xf numFmtId="0" fontId="34" fillId="0" borderId="22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>
      <alignment horizontal="left" vertical="center"/>
    </xf>
    <xf numFmtId="0" fontId="6" fillId="0" borderId="3" xfId="10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5" fillId="0" borderId="3" xfId="13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22" fillId="0" borderId="3" xfId="12" applyFont="1" applyFill="1" applyBorder="1" applyAlignment="1">
      <alignment horizontal="center" vertical="center"/>
    </xf>
    <xf numFmtId="0" fontId="25" fillId="0" borderId="3" xfId="13" applyNumberFormat="1" applyFont="1" applyFill="1" applyBorder="1" applyAlignment="1" applyProtection="1">
      <alignment horizontal="center" vertical="center"/>
    </xf>
    <xf numFmtId="170" fontId="16" fillId="0" borderId="0" xfId="0" applyNumberFormat="1" applyFont="1" applyFill="1" applyBorder="1" applyAlignment="1">
      <alignment horizontal="center" vertical="center" wrapText="1"/>
    </xf>
    <xf numFmtId="0" fontId="26" fillId="0" borderId="3" xfId="13" applyFont="1" applyBorder="1" applyAlignment="1">
      <alignment horizontal="center" vertical="center" wrapText="1"/>
    </xf>
    <xf numFmtId="1" fontId="27" fillId="0" borderId="3" xfId="0" applyNumberFormat="1" applyFont="1" applyBorder="1" applyAlignment="1">
      <alignment horizontal="center" vertical="center" textRotation="255" wrapText="1"/>
    </xf>
    <xf numFmtId="0" fontId="6" fillId="0" borderId="21" xfId="10" applyFont="1" applyFill="1" applyBorder="1" applyAlignment="1">
      <alignment horizontal="center" vertical="center" wrapText="1"/>
    </xf>
    <xf numFmtId="0" fontId="6" fillId="0" borderId="22" xfId="10" applyFont="1" applyFill="1" applyBorder="1" applyAlignment="1">
      <alignment horizontal="center" vertical="center" wrapText="1"/>
    </xf>
    <xf numFmtId="0" fontId="22" fillId="0" borderId="3" xfId="1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22" fillId="0" borderId="16" xfId="10" applyFont="1" applyFill="1" applyBorder="1" applyAlignment="1">
      <alignment horizontal="center" vertical="center" wrapText="1"/>
    </xf>
    <xf numFmtId="0" fontId="22" fillId="0" borderId="20" xfId="10" applyFont="1" applyFill="1" applyBorder="1" applyAlignment="1">
      <alignment horizontal="center" vertical="center" wrapText="1"/>
    </xf>
    <xf numFmtId="0" fontId="6" fillId="0" borderId="11" xfId="10" applyFont="1" applyFill="1" applyBorder="1" applyAlignment="1">
      <alignment horizontal="center" vertical="center" wrapText="1"/>
    </xf>
    <xf numFmtId="0" fontId="6" fillId="0" borderId="12" xfId="10" applyFont="1" applyFill="1" applyBorder="1" applyAlignment="1">
      <alignment horizontal="center" vertical="center" wrapText="1"/>
    </xf>
    <xf numFmtId="0" fontId="22" fillId="0" borderId="11" xfId="10" applyFont="1" applyFill="1" applyBorder="1" applyAlignment="1">
      <alignment horizontal="center" vertical="center" wrapText="1"/>
    </xf>
    <xf numFmtId="0" fontId="22" fillId="0" borderId="12" xfId="10" applyFont="1" applyFill="1" applyBorder="1" applyAlignment="1">
      <alignment horizontal="center" vertical="center" wrapText="1"/>
    </xf>
    <xf numFmtId="170" fontId="39" fillId="0" borderId="0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5" fillId="0" borderId="3" xfId="10" applyFont="1" applyFill="1" applyBorder="1" applyAlignment="1">
      <alignment horizontal="center" vertical="center" wrapText="1"/>
    </xf>
    <xf numFmtId="0" fontId="6" fillId="0" borderId="3" xfId="10" applyFont="1" applyBorder="1" applyAlignment="1">
      <alignment horizontal="center" vertical="center" wrapText="1"/>
    </xf>
    <xf numFmtId="0" fontId="6" fillId="0" borderId="23" xfId="10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textRotation="90" wrapText="1"/>
    </xf>
    <xf numFmtId="0" fontId="19" fillId="0" borderId="24" xfId="0" applyFont="1" applyFill="1" applyBorder="1" applyAlignment="1">
      <alignment horizontal="left" vertical="center" textRotation="90" wrapText="1"/>
    </xf>
    <xf numFmtId="0" fontId="19" fillId="0" borderId="12" xfId="0" applyFont="1" applyFill="1" applyBorder="1" applyAlignment="1">
      <alignment horizontal="left" vertical="center" textRotation="90" wrapText="1"/>
    </xf>
    <xf numFmtId="0" fontId="29" fillId="0" borderId="3" xfId="0" applyFont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textRotation="90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1" fillId="2" borderId="3" xfId="6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170" fontId="35" fillId="0" borderId="0" xfId="0" applyNumberFormat="1" applyFont="1" applyFill="1" applyBorder="1" applyAlignment="1">
      <alignment horizontal="center" vertical="center" wrapText="1"/>
    </xf>
    <xf numFmtId="0" fontId="19" fillId="0" borderId="3" xfId="6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19" fillId="0" borderId="3" xfId="6" applyFont="1" applyFill="1" applyBorder="1" applyAlignment="1">
      <alignment horizontal="center" vertical="center" textRotation="255" wrapText="1"/>
    </xf>
    <xf numFmtId="0" fontId="19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24" xfId="0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9" fillId="0" borderId="3" xfId="6" applyFont="1" applyFill="1" applyBorder="1" applyAlignment="1">
      <alignment horizontal="left" vertical="center" wrapText="1"/>
    </xf>
    <xf numFmtId="0" fontId="19" fillId="0" borderId="3" xfId="6" applyFont="1" applyFill="1" applyBorder="1" applyAlignment="1">
      <alignment horizontal="center" vertical="center" textRotation="90" wrapText="1"/>
    </xf>
    <xf numFmtId="0" fontId="4" fillId="0" borderId="14" xfId="2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7" fillId="2" borderId="21" xfId="0" applyNumberFormat="1" applyFont="1" applyFill="1" applyBorder="1" applyAlignment="1" applyProtection="1">
      <alignment horizontal="left" vertical="center" wrapText="1"/>
    </xf>
    <xf numFmtId="0" fontId="7" fillId="2" borderId="2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55" fillId="0" borderId="14" xfId="5" applyNumberFormat="1" applyFont="1" applyFill="1" applyBorder="1" applyAlignment="1" applyProtection="1">
      <alignment horizontal="left"/>
    </xf>
    <xf numFmtId="0" fontId="55" fillId="0" borderId="19" xfId="5" applyNumberFormat="1" applyFont="1" applyFill="1" applyBorder="1" applyAlignment="1" applyProtection="1">
      <alignment horizontal="left"/>
    </xf>
    <xf numFmtId="0" fontId="55" fillId="0" borderId="20" xfId="5" applyNumberFormat="1" applyFont="1" applyFill="1" applyBorder="1" applyAlignment="1" applyProtection="1">
      <alignment horizontal="left"/>
    </xf>
    <xf numFmtId="0" fontId="55" fillId="0" borderId="15" xfId="5" applyNumberFormat="1" applyFont="1" applyFill="1" applyBorder="1" applyAlignment="1" applyProtection="1">
      <alignment horizontal="left"/>
    </xf>
    <xf numFmtId="0" fontId="55" fillId="0" borderId="0" xfId="5" applyNumberFormat="1" applyFont="1" applyFill="1" applyBorder="1" applyAlignment="1" applyProtection="1">
      <alignment horizontal="left"/>
    </xf>
    <xf numFmtId="0" fontId="55" fillId="0" borderId="18" xfId="5" applyNumberFormat="1" applyFont="1" applyFill="1" applyBorder="1" applyAlignment="1" applyProtection="1">
      <alignment horizontal="left"/>
    </xf>
    <xf numFmtId="0" fontId="53" fillId="0" borderId="0" xfId="5" applyNumberFormat="1" applyFont="1" applyFill="1" applyBorder="1" applyAlignment="1" applyProtection="1">
      <alignment horizontal="left" wrapText="1"/>
    </xf>
    <xf numFmtId="0" fontId="52" fillId="0" borderId="16" xfId="5" applyNumberFormat="1" applyFont="1" applyFill="1" applyBorder="1" applyAlignment="1" applyProtection="1">
      <alignment horizontal="center"/>
    </xf>
    <xf numFmtId="0" fontId="52" fillId="0" borderId="13" xfId="5" applyNumberFormat="1" applyFont="1" applyFill="1" applyBorder="1" applyAlignment="1" applyProtection="1">
      <alignment horizontal="center"/>
    </xf>
    <xf numFmtId="0" fontId="52" fillId="0" borderId="17" xfId="5" applyNumberFormat="1" applyFont="1" applyFill="1" applyBorder="1" applyAlignment="1" applyProtection="1">
      <alignment horizontal="center"/>
    </xf>
    <xf numFmtId="0" fontId="52" fillId="0" borderId="15" xfId="5" applyNumberFormat="1" applyFont="1" applyFill="1" applyBorder="1" applyAlignment="1" applyProtection="1">
      <alignment horizontal="center"/>
    </xf>
    <xf numFmtId="0" fontId="52" fillId="0" borderId="0" xfId="5" applyNumberFormat="1" applyFont="1" applyFill="1" applyBorder="1" applyAlignment="1" applyProtection="1">
      <alignment horizontal="center"/>
    </xf>
    <xf numFmtId="0" fontId="52" fillId="0" borderId="18" xfId="5" applyNumberFormat="1" applyFont="1" applyFill="1" applyBorder="1" applyAlignment="1" applyProtection="1">
      <alignment horizontal="center"/>
    </xf>
    <xf numFmtId="0" fontId="53" fillId="0" borderId="16" xfId="5" applyNumberFormat="1" applyFont="1" applyFill="1" applyBorder="1" applyAlignment="1" applyProtection="1">
      <alignment horizontal="center" vertical="center" wrapText="1"/>
    </xf>
    <xf numFmtId="0" fontId="53" fillId="0" borderId="17" xfId="5" applyNumberFormat="1" applyFont="1" applyFill="1" applyBorder="1" applyAlignment="1" applyProtection="1">
      <alignment horizontal="center" vertical="center" wrapText="1"/>
    </xf>
    <xf numFmtId="0" fontId="53" fillId="0" borderId="15" xfId="5" applyNumberFormat="1" applyFont="1" applyFill="1" applyBorder="1" applyAlignment="1" applyProtection="1">
      <alignment horizontal="center" vertical="center" wrapText="1"/>
    </xf>
    <xf numFmtId="0" fontId="53" fillId="0" borderId="18" xfId="5" applyNumberFormat="1" applyFont="1" applyFill="1" applyBorder="1" applyAlignment="1" applyProtection="1">
      <alignment horizontal="center" vertical="center" wrapText="1"/>
    </xf>
    <xf numFmtId="0" fontId="53" fillId="0" borderId="20" xfId="5" applyNumberFormat="1" applyFont="1" applyFill="1" applyBorder="1" applyAlignment="1" applyProtection="1">
      <alignment horizontal="center" vertical="center" wrapText="1"/>
    </xf>
    <xf numFmtId="0" fontId="53" fillId="0" borderId="19" xfId="5" applyNumberFormat="1" applyFont="1" applyFill="1" applyBorder="1" applyAlignment="1" applyProtection="1">
      <alignment horizontal="center" vertical="center" wrapText="1"/>
    </xf>
    <xf numFmtId="0" fontId="53" fillId="0" borderId="22" xfId="5" applyNumberFormat="1" applyFont="1" applyFill="1" applyBorder="1" applyAlignment="1" applyProtection="1">
      <alignment horizontal="center" vertical="center" wrapText="1"/>
    </xf>
    <xf numFmtId="0" fontId="55" fillId="0" borderId="15" xfId="5" applyNumberFormat="1" applyFont="1" applyFill="1" applyBorder="1" applyAlignment="1" applyProtection="1">
      <alignment horizontal="center"/>
    </xf>
    <xf numFmtId="0" fontId="55" fillId="0" borderId="0" xfId="5" applyNumberFormat="1" applyFont="1" applyFill="1" applyBorder="1" applyAlignment="1" applyProtection="1">
      <alignment horizontal="center"/>
    </xf>
    <xf numFmtId="0" fontId="53" fillId="0" borderId="0" xfId="5" applyNumberFormat="1" applyFont="1" applyFill="1" applyBorder="1" applyAlignment="1" applyProtection="1">
      <alignment horizontal="center" wrapText="1"/>
    </xf>
    <xf numFmtId="0" fontId="47" fillId="0" borderId="0" xfId="5" applyNumberFormat="1" applyFont="1" applyFill="1" applyBorder="1" applyAlignment="1" applyProtection="1">
      <alignment horizontal="center" vertical="center" wrapText="1"/>
    </xf>
    <xf numFmtId="0" fontId="47" fillId="0" borderId="0" xfId="5" applyNumberFormat="1" applyFont="1" applyFill="1" applyBorder="1" applyAlignment="1" applyProtection="1">
      <alignment horizontal="center"/>
    </xf>
    <xf numFmtId="0" fontId="47" fillId="0" borderId="14" xfId="5" applyNumberFormat="1" applyFont="1" applyFill="1" applyBorder="1" applyAlignment="1" applyProtection="1">
      <alignment horizontal="center"/>
    </xf>
    <xf numFmtId="0" fontId="20" fillId="0" borderId="0" xfId="5" applyNumberFormat="1" applyFont="1" applyFill="1" applyBorder="1" applyAlignment="1" applyProtection="1">
      <alignment horizontal="center"/>
    </xf>
    <xf numFmtId="0" fontId="51" fillId="0" borderId="21" xfId="5" applyNumberFormat="1" applyFont="1" applyFill="1" applyBorder="1" applyAlignment="1" applyProtection="1">
      <alignment horizontal="center"/>
    </xf>
    <xf numFmtId="0" fontId="51" fillId="0" borderId="22" xfId="5" applyNumberFormat="1" applyFont="1" applyFill="1" applyBorder="1" applyAlignment="1" applyProtection="1">
      <alignment horizontal="center"/>
    </xf>
  </cellXfs>
  <cellStyles count="14">
    <cellStyle name="Звичайний" xfId="0" builtinId="0"/>
    <cellStyle name="Звичайний 2" xfId="1"/>
    <cellStyle name="Звичайний 2 2" xfId="2"/>
    <cellStyle name="Звичайний 3" xfId="3"/>
    <cellStyle name="Звичайний 3 2" xfId="4"/>
    <cellStyle name="Звичайний 4" xfId="5"/>
    <cellStyle name="Звичайний_Аркуш1" xfId="6"/>
    <cellStyle name="Звичайний_Аркуш1 2" xfId="7"/>
    <cellStyle name="Обычный_Stat_2003 new" xfId="8"/>
    <cellStyle name="Обычный_Касація - звіт (розділи І, ІІ, ІІІ)" xfId="9"/>
    <cellStyle name="Обычный_Касація - звіт (розділи І, ІІ, ІІІ) new" xfId="10"/>
    <cellStyle name="Обычный_Касація - звіт (розділи І, ІІ, ІІІ) new 2" xfId="11"/>
    <cellStyle name="Финансовый [0]_Stat_2003 new" xfId="12"/>
    <cellStyle name="Фінансовий [0]" xfId="13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6</xdr:col>
      <xdr:colOff>198120</xdr:colOff>
      <xdr:row>9</xdr:row>
      <xdr:rowOff>106680</xdr:rowOff>
    </xdr:to>
    <xdr:pic>
      <xdr:nvPicPr>
        <xdr:cNvPr id="104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580"/>
          <a:ext cx="1767840" cy="1912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CA39"/>
  <sheetViews>
    <sheetView showGridLines="0" zoomScale="85" zoomScaleNormal="85" workbookViewId="0">
      <selection activeCell="AJ25" sqref="AJ25"/>
    </sheetView>
  </sheetViews>
  <sheetFormatPr defaultColWidth="3.59765625" defaultRowHeight="15.6" x14ac:dyDescent="0.3"/>
  <cols>
    <col min="1" max="16384" width="3.59765625" style="1"/>
  </cols>
  <sheetData>
    <row r="1" spans="1:79" ht="18" customHeight="1" x14ac:dyDescent="0.3">
      <c r="A1" s="36"/>
      <c r="B1" s="37"/>
      <c r="C1" s="37"/>
      <c r="D1" s="37"/>
      <c r="E1" s="37"/>
      <c r="F1" s="37"/>
      <c r="G1" s="37"/>
      <c r="H1" s="36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6" t="s">
        <v>103</v>
      </c>
      <c r="AO1" s="6"/>
    </row>
    <row r="2" spans="1:79" ht="18" customHeight="1" x14ac:dyDescent="0.3">
      <c r="A2" s="38"/>
      <c r="B2" s="6"/>
      <c r="C2" s="6"/>
      <c r="D2" s="6"/>
      <c r="E2" s="6"/>
      <c r="F2" s="6"/>
      <c r="G2" s="6"/>
      <c r="H2" s="38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7" t="s">
        <v>102</v>
      </c>
      <c r="AO2" s="6"/>
    </row>
    <row r="3" spans="1:79" ht="18" customHeight="1" x14ac:dyDescent="0.3">
      <c r="A3" s="38"/>
      <c r="B3" s="6"/>
      <c r="C3" s="6"/>
      <c r="D3" s="6"/>
      <c r="E3" s="6"/>
      <c r="F3" s="6"/>
      <c r="G3" s="6"/>
      <c r="H3" s="38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8" t="s">
        <v>294</v>
      </c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</row>
    <row r="4" spans="1:79" ht="15.75" customHeight="1" x14ac:dyDescent="0.25">
      <c r="A4" s="38"/>
      <c r="B4" s="6"/>
      <c r="C4" s="6"/>
      <c r="D4" s="6"/>
      <c r="E4" s="6"/>
      <c r="F4" s="6"/>
      <c r="G4" s="6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1"/>
      <c r="AA4" s="6"/>
      <c r="AB4" s="21"/>
      <c r="AC4" s="21"/>
      <c r="AD4" s="39"/>
      <c r="AE4" s="6"/>
      <c r="AF4" s="39"/>
      <c r="AG4" s="6"/>
      <c r="AH4" s="6"/>
      <c r="AI4" s="6"/>
      <c r="AJ4" s="40"/>
      <c r="AK4" s="41"/>
      <c r="AL4" s="6"/>
      <c r="AM4" s="6"/>
      <c r="AN4" s="102" t="s">
        <v>295</v>
      </c>
      <c r="AO4" s="6"/>
    </row>
    <row r="5" spans="1:79" ht="15.75" customHeight="1" x14ac:dyDescent="0.3">
      <c r="A5" s="38"/>
      <c r="B5" s="6"/>
      <c r="C5" s="6"/>
      <c r="D5" s="6"/>
      <c r="E5" s="6"/>
      <c r="F5" s="6"/>
      <c r="G5" s="6"/>
      <c r="H5" s="3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42"/>
      <c r="AO5" s="6"/>
    </row>
    <row r="6" spans="1:79" ht="15.75" customHeight="1" x14ac:dyDescent="0.3">
      <c r="A6" s="38"/>
      <c r="B6" s="6"/>
      <c r="C6" s="6"/>
      <c r="D6" s="6"/>
      <c r="E6" s="6"/>
      <c r="F6" s="6"/>
      <c r="G6" s="6"/>
      <c r="H6" s="3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21"/>
      <c r="AA6" s="6"/>
      <c r="AB6" s="21"/>
      <c r="AC6" s="21"/>
      <c r="AD6" s="43"/>
      <c r="AE6" s="6"/>
      <c r="AF6" s="43"/>
      <c r="AG6" s="6"/>
      <c r="AH6" s="6"/>
      <c r="AI6" s="6"/>
      <c r="AJ6" s="6"/>
      <c r="AK6" s="6"/>
      <c r="AL6" s="6"/>
      <c r="AM6" s="6"/>
      <c r="AN6" s="42"/>
      <c r="AO6" s="6"/>
    </row>
    <row r="7" spans="1:79" ht="15.75" customHeight="1" x14ac:dyDescent="0.3">
      <c r="A7" s="38"/>
      <c r="B7" s="6"/>
      <c r="C7" s="6"/>
      <c r="D7" s="6"/>
      <c r="E7" s="6"/>
      <c r="F7" s="6"/>
      <c r="G7" s="6"/>
      <c r="H7" s="3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44"/>
      <c r="AE7" s="6"/>
      <c r="AF7" s="44"/>
      <c r="AG7" s="6"/>
      <c r="AH7" s="6"/>
      <c r="AI7" s="6"/>
      <c r="AJ7" s="6"/>
      <c r="AK7" s="6"/>
      <c r="AL7" s="6"/>
      <c r="AM7" s="6"/>
      <c r="AN7" s="42"/>
      <c r="AO7" s="6"/>
    </row>
    <row r="8" spans="1:79" ht="15.75" customHeight="1" x14ac:dyDescent="0.3">
      <c r="A8" s="38"/>
      <c r="B8" s="6"/>
      <c r="C8" s="6"/>
      <c r="D8" s="6"/>
      <c r="E8" s="6"/>
      <c r="F8" s="6"/>
      <c r="G8" s="6"/>
      <c r="H8" s="3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5"/>
      <c r="AE8" s="6"/>
      <c r="AF8" s="45"/>
      <c r="AG8" s="6"/>
      <c r="AH8" s="6"/>
      <c r="AI8" s="6"/>
      <c r="AJ8" s="6"/>
      <c r="AK8" s="6"/>
      <c r="AL8" s="6"/>
      <c r="AM8" s="6"/>
      <c r="AN8" s="42"/>
      <c r="AO8" s="6"/>
    </row>
    <row r="9" spans="1:79" ht="15.75" customHeight="1" x14ac:dyDescent="0.3">
      <c r="A9" s="38"/>
      <c r="B9" s="6"/>
      <c r="C9" s="46"/>
      <c r="D9" s="46"/>
      <c r="E9" s="46"/>
      <c r="F9" s="46"/>
      <c r="G9" s="46"/>
      <c r="H9" s="47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6"/>
      <c r="AB9" s="46"/>
      <c r="AC9" s="46"/>
      <c r="AD9" s="39"/>
      <c r="AE9" s="6"/>
      <c r="AF9" s="39"/>
      <c r="AG9" s="6"/>
      <c r="AH9" s="6"/>
      <c r="AI9" s="6"/>
      <c r="AJ9" s="6"/>
      <c r="AK9" s="6"/>
      <c r="AL9" s="6"/>
      <c r="AM9" s="6"/>
      <c r="AN9" s="42"/>
      <c r="AO9" s="6"/>
    </row>
    <row r="10" spans="1:79" ht="15.75" customHeight="1" thickBot="1" x14ac:dyDescent="0.35">
      <c r="A10" s="38"/>
      <c r="B10" s="6"/>
      <c r="C10" s="46"/>
      <c r="D10" s="46"/>
      <c r="E10" s="46"/>
      <c r="F10" s="46"/>
      <c r="G10" s="46"/>
      <c r="H10" s="47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6"/>
      <c r="AB10" s="46"/>
      <c r="AC10" s="46"/>
      <c r="AD10" s="44"/>
      <c r="AE10" s="6"/>
      <c r="AF10" s="44"/>
      <c r="AG10" s="6"/>
      <c r="AH10" s="6"/>
      <c r="AI10" s="6"/>
      <c r="AJ10" s="6"/>
      <c r="AK10" s="6"/>
      <c r="AL10" s="6"/>
      <c r="AM10" s="6"/>
      <c r="AN10" s="42"/>
      <c r="AO10" s="6"/>
    </row>
    <row r="11" spans="1:79" ht="15.75" customHeight="1" x14ac:dyDescent="0.3">
      <c r="A11" s="36"/>
      <c r="B11" s="37"/>
      <c r="C11" s="53"/>
      <c r="D11" s="53"/>
      <c r="E11" s="53"/>
      <c r="F11" s="53"/>
      <c r="G11" s="53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6"/>
      <c r="AB11" s="46"/>
      <c r="AC11" s="46"/>
      <c r="AD11" s="46"/>
      <c r="AE11" s="46"/>
      <c r="AF11" s="46"/>
      <c r="AG11" s="46"/>
      <c r="AH11" s="46"/>
      <c r="AI11" s="6"/>
      <c r="AJ11" s="6"/>
      <c r="AK11" s="6"/>
      <c r="AL11" s="6"/>
      <c r="AM11" s="6"/>
      <c r="AN11" s="42"/>
      <c r="AO11" s="6"/>
    </row>
    <row r="12" spans="1:79" ht="15.75" customHeight="1" x14ac:dyDescent="0.3">
      <c r="A12" s="38"/>
      <c r="B12" s="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6"/>
      <c r="AJ12" s="6"/>
      <c r="AK12" s="6"/>
      <c r="AL12" s="6"/>
      <c r="AM12" s="6"/>
      <c r="AN12" s="42"/>
      <c r="AO12" s="6"/>
    </row>
    <row r="13" spans="1:79" ht="15.75" customHeight="1" x14ac:dyDescent="0.3">
      <c r="A13" s="38"/>
      <c r="B13" s="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6"/>
      <c r="AJ13" s="6"/>
      <c r="AK13" s="6"/>
      <c r="AL13" s="6"/>
      <c r="AM13" s="6"/>
      <c r="AN13" s="42"/>
      <c r="AO13" s="6"/>
    </row>
    <row r="14" spans="1:79" ht="15.75" customHeight="1" x14ac:dyDescent="0.3">
      <c r="A14" s="38"/>
      <c r="B14" s="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6"/>
      <c r="AJ14" s="6"/>
      <c r="AK14" s="6"/>
      <c r="AL14" s="6"/>
      <c r="AM14" s="6"/>
      <c r="AN14" s="42"/>
      <c r="AO14" s="6"/>
    </row>
    <row r="15" spans="1:79" ht="15.75" customHeight="1" x14ac:dyDescent="0.3">
      <c r="A15" s="38"/>
      <c r="B15" s="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6"/>
      <c r="AJ15" s="6"/>
      <c r="AK15" s="6"/>
      <c r="AL15" s="6"/>
      <c r="AM15" s="6"/>
      <c r="AN15" s="42"/>
      <c r="AO15" s="6"/>
    </row>
    <row r="16" spans="1:79" ht="15.75" customHeight="1" x14ac:dyDescent="0.3">
      <c r="A16" s="38"/>
      <c r="B16" s="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6"/>
      <c r="AJ16" s="6"/>
      <c r="AK16" s="6"/>
      <c r="AL16" s="6"/>
      <c r="AM16" s="6"/>
      <c r="AN16" s="42"/>
      <c r="AO16" s="6"/>
    </row>
    <row r="17" spans="1:41" ht="30" customHeight="1" x14ac:dyDescent="0.3">
      <c r="A17" s="179" t="s">
        <v>11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1"/>
      <c r="AO17" s="6"/>
    </row>
    <row r="18" spans="1:41" ht="30" customHeight="1" x14ac:dyDescent="0.3">
      <c r="A18" s="179" t="s">
        <v>272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1"/>
      <c r="AO18" s="6"/>
    </row>
    <row r="19" spans="1:41" ht="15.75" customHeight="1" x14ac:dyDescent="0.3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4"/>
      <c r="AO19" s="6"/>
    </row>
    <row r="20" spans="1:41" ht="20.100000000000001" customHeight="1" x14ac:dyDescent="0.3">
      <c r="A20" s="47"/>
      <c r="B20" s="46"/>
      <c r="C20" s="46"/>
      <c r="D20" s="46"/>
      <c r="E20" s="46"/>
      <c r="F20" s="46"/>
      <c r="G20" s="46"/>
      <c r="H20" s="46"/>
      <c r="I20" s="46"/>
      <c r="J20" s="46"/>
      <c r="K20" s="183" t="s">
        <v>343</v>
      </c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6"/>
      <c r="AF20" s="6"/>
      <c r="AG20" s="6"/>
      <c r="AH20" s="6"/>
      <c r="AI20" s="6"/>
      <c r="AJ20" s="46"/>
      <c r="AK20" s="46"/>
      <c r="AL20" s="46"/>
      <c r="AM20" s="46"/>
      <c r="AN20" s="42"/>
      <c r="AO20" s="6"/>
    </row>
    <row r="21" spans="1:41" ht="17.25" customHeight="1" x14ac:dyDescent="0.3">
      <c r="A21" s="38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182" t="s">
        <v>25</v>
      </c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6"/>
      <c r="AC21" s="6"/>
      <c r="AD21" s="6"/>
      <c r="AE21" s="6"/>
      <c r="AF21" s="6"/>
      <c r="AG21" s="6"/>
      <c r="AH21" s="6"/>
      <c r="AI21" s="6"/>
      <c r="AJ21" s="51"/>
      <c r="AK21" s="51"/>
      <c r="AL21" s="51"/>
      <c r="AM21" s="51"/>
      <c r="AN21" s="42"/>
      <c r="AO21" s="6"/>
    </row>
    <row r="22" spans="1:41" ht="17.25" customHeight="1" x14ac:dyDescent="0.3">
      <c r="A22" s="38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6"/>
      <c r="O22" s="6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51"/>
      <c r="AK22" s="51"/>
      <c r="AL22" s="51"/>
      <c r="AM22" s="51"/>
      <c r="AN22" s="42"/>
      <c r="AO22" s="6"/>
    </row>
    <row r="23" spans="1:41" ht="20.100000000000001" customHeight="1" x14ac:dyDescent="0.3">
      <c r="A23" s="47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6"/>
      <c r="O23" s="23"/>
      <c r="P23" s="183" t="s">
        <v>344</v>
      </c>
      <c r="Q23" s="183"/>
      <c r="R23" s="183"/>
      <c r="S23" s="183"/>
      <c r="T23" s="183"/>
      <c r="U23" s="183"/>
      <c r="V23" s="183"/>
      <c r="W23" s="183"/>
      <c r="X23" s="183"/>
      <c r="Y23" s="183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46"/>
      <c r="AK23" s="46"/>
      <c r="AL23" s="46"/>
      <c r="AM23" s="46"/>
      <c r="AN23" s="42"/>
      <c r="AO23" s="6"/>
    </row>
    <row r="24" spans="1:41" ht="15.75" customHeight="1" x14ac:dyDescent="0.3">
      <c r="A24" s="3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6"/>
      <c r="O24" s="6"/>
      <c r="P24" s="175" t="s">
        <v>24</v>
      </c>
      <c r="Q24" s="175"/>
      <c r="R24" s="175"/>
      <c r="S24" s="175"/>
      <c r="T24" s="175"/>
      <c r="U24" s="175"/>
      <c r="V24" s="175"/>
      <c r="W24" s="175"/>
      <c r="X24" s="175"/>
      <c r="Y24" s="175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49"/>
      <c r="AK24" s="49"/>
      <c r="AL24" s="49"/>
      <c r="AM24" s="49"/>
      <c r="AN24" s="42"/>
      <c r="AO24" s="6"/>
    </row>
    <row r="25" spans="1:41" ht="15.75" customHeight="1" x14ac:dyDescent="0.3">
      <c r="A25" s="3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42"/>
      <c r="AO25" s="6"/>
    </row>
    <row r="26" spans="1:41" ht="15.75" customHeight="1" x14ac:dyDescent="0.3">
      <c r="A26" s="3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42"/>
      <c r="AO26" s="6"/>
    </row>
    <row r="27" spans="1:41" ht="15.75" customHeight="1" x14ac:dyDescent="0.3">
      <c r="A27" s="3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42"/>
      <c r="AO27" s="6"/>
    </row>
    <row r="28" spans="1:41" ht="15.75" customHeight="1" x14ac:dyDescent="0.3">
      <c r="A28" s="3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42"/>
      <c r="AO28" s="6"/>
    </row>
    <row r="29" spans="1:41" ht="15.75" customHeight="1" x14ac:dyDescent="0.3">
      <c r="A29" s="3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42"/>
      <c r="AO29" s="6"/>
    </row>
    <row r="30" spans="1:41" ht="15.75" customHeight="1" x14ac:dyDescent="0.3">
      <c r="A30" s="3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42"/>
      <c r="AO30" s="6"/>
    </row>
    <row r="31" spans="1:41" ht="15.75" customHeight="1" x14ac:dyDescent="0.3">
      <c r="A31" s="3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42"/>
      <c r="AO31" s="6"/>
    </row>
    <row r="32" spans="1:41" ht="15.75" customHeight="1" x14ac:dyDescent="0.3">
      <c r="A32" s="3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42"/>
      <c r="AO32" s="6"/>
    </row>
    <row r="33" spans="1:41" ht="15.75" customHeight="1" x14ac:dyDescent="0.3">
      <c r="A33" s="3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42"/>
      <c r="AO33" s="6"/>
    </row>
    <row r="34" spans="1:41" ht="15.75" customHeight="1" x14ac:dyDescent="0.3">
      <c r="A34" s="3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42"/>
      <c r="AO34" s="6"/>
    </row>
    <row r="35" spans="1:41" ht="15.75" customHeight="1" x14ac:dyDescent="0.3">
      <c r="A35" s="176" t="s">
        <v>104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8"/>
      <c r="AO35" s="6"/>
    </row>
    <row r="36" spans="1:41" ht="15.75" customHeight="1" thickBot="1" x14ac:dyDescent="0.35">
      <c r="A36" s="48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2"/>
    </row>
    <row r="37" spans="1:41" ht="15.7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41" ht="15.75" customHeight="1" x14ac:dyDescent="0.3"/>
    <row r="39" spans="1:41" ht="15.75" customHeight="1" x14ac:dyDescent="0.3"/>
  </sheetData>
  <mergeCells count="7">
    <mergeCell ref="P24:Y24"/>
    <mergeCell ref="A35:AN35"/>
    <mergeCell ref="A17:AN17"/>
    <mergeCell ref="A18:AN18"/>
    <mergeCell ref="N21:AA21"/>
    <mergeCell ref="P23:Y23"/>
    <mergeCell ref="K20:AD20"/>
  </mergeCells>
  <phoneticPr fontId="0" type="noConversion"/>
  <pageMargins left="0.39370078740157483" right="0" top="0.43307086614173229" bottom="0" header="0.51181102362204722" footer="0.51181102362204722"/>
  <pageSetup paperSize="9" scale="90" orientation="landscape" r:id="rId1"/>
  <headerFooter alignWithMargins="0">
    <oddFooter>&amp;LE35F05EC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A19"/>
  <sheetViews>
    <sheetView showGridLines="0" showRowColHeaders="0" zoomScale="80" workbookViewId="0"/>
  </sheetViews>
  <sheetFormatPr defaultColWidth="0" defaultRowHeight="0" customHeight="1" zeroHeight="1" x14ac:dyDescent="0.3"/>
  <cols>
    <col min="1" max="1" width="100.59765625" style="18" customWidth="1"/>
    <col min="2" max="16384" width="0" style="18" hidden="1"/>
  </cols>
  <sheetData>
    <row r="1" spans="1:1" ht="24.9" customHeight="1" x14ac:dyDescent="0.3">
      <c r="A1" s="17" t="s">
        <v>10</v>
      </c>
    </row>
    <row r="2" spans="1:1" ht="24.9" customHeight="1" x14ac:dyDescent="0.3"/>
    <row r="3" spans="1:1" ht="24.9" customHeight="1" x14ac:dyDescent="0.3"/>
    <row r="4" spans="1:1" ht="24.9" customHeight="1" x14ac:dyDescent="0.3">
      <c r="A4" s="18" t="s">
        <v>13</v>
      </c>
    </row>
    <row r="5" spans="1:1" ht="24.9" customHeight="1" x14ac:dyDescent="0.3"/>
    <row r="6" spans="1:1" ht="24.9" customHeight="1" x14ac:dyDescent="0.3"/>
    <row r="7" spans="1:1" ht="24.9" customHeight="1" x14ac:dyDescent="0.3">
      <c r="A7" s="18" t="s">
        <v>15</v>
      </c>
    </row>
    <row r="8" spans="1:1" ht="24.9" customHeight="1" x14ac:dyDescent="0.3"/>
    <row r="9" spans="1:1" ht="24.9" customHeight="1" x14ac:dyDescent="0.3"/>
    <row r="10" spans="1:1" ht="24.9" customHeight="1" x14ac:dyDescent="0.3">
      <c r="A10" s="18" t="s">
        <v>16</v>
      </c>
    </row>
    <row r="11" spans="1:1" ht="24.9" customHeight="1" x14ac:dyDescent="0.3"/>
    <row r="12" spans="1:1" ht="24.9" customHeight="1" x14ac:dyDescent="0.3"/>
    <row r="13" spans="1:1" ht="24.9" customHeight="1" x14ac:dyDescent="0.3"/>
    <row r="14" spans="1:1" ht="24.9" customHeight="1" x14ac:dyDescent="0.3"/>
    <row r="15" spans="1:1" ht="24.9" customHeight="1" x14ac:dyDescent="0.3"/>
    <row r="16" spans="1:1" ht="24.9" customHeight="1" x14ac:dyDescent="0.3"/>
    <row r="17" ht="24.9" customHeight="1" x14ac:dyDescent="0.3"/>
    <row r="18" ht="24.9" customHeight="1" x14ac:dyDescent="0.3"/>
    <row r="19" ht="24.9" hidden="1" customHeight="1" x14ac:dyDescent="0.3"/>
  </sheetData>
  <phoneticPr fontId="0" type="noConversion"/>
  <pageMargins left="1.7716535433070868" right="0" top="1.9685039370078741" bottom="0" header="0.51181102362204722" footer="0.51181102362204722"/>
  <pageSetup paperSize="9" orientation="landscape" r:id="rId1"/>
  <headerFooter alignWithMargins="0">
    <oddFooter>&amp;LE35F05EC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X49"/>
  <sheetViews>
    <sheetView showGridLines="0" zoomScale="90" zoomScaleNormal="90" workbookViewId="0">
      <selection activeCell="G9" sqref="G9"/>
    </sheetView>
  </sheetViews>
  <sheetFormatPr defaultColWidth="9" defaultRowHeight="15.6" x14ac:dyDescent="0.3"/>
  <cols>
    <col min="1" max="1" width="30.59765625" style="69" customWidth="1"/>
    <col min="2" max="2" width="4.8984375" style="69" customWidth="1"/>
    <col min="3" max="3" width="9.19921875" style="69" customWidth="1"/>
    <col min="4" max="4" width="10.09765625" style="69" customWidth="1"/>
    <col min="5" max="5" width="13.09765625" style="69" customWidth="1"/>
    <col min="6" max="6" width="12.09765625" style="69" customWidth="1"/>
    <col min="7" max="7" width="10.09765625" style="69" customWidth="1"/>
    <col min="8" max="8" width="9.09765625" style="69" customWidth="1"/>
    <col min="9" max="9" width="8.09765625" style="69" customWidth="1"/>
    <col min="10" max="10" width="10.59765625" style="69" customWidth="1"/>
    <col min="11" max="11" width="10.69921875" style="69" customWidth="1"/>
    <col min="12" max="12" width="9.59765625" style="69" customWidth="1"/>
    <col min="13" max="13" width="8.59765625" style="69" customWidth="1"/>
    <col min="14" max="14" width="9.09765625" style="69" customWidth="1"/>
    <col min="15" max="15" width="13.59765625" style="69" customWidth="1"/>
    <col min="16" max="16" width="9.09765625" style="69" customWidth="1"/>
    <col min="17" max="17" width="9.59765625" style="69" customWidth="1"/>
    <col min="18" max="18" width="11.09765625" style="69" customWidth="1"/>
    <col min="19" max="19" width="8.09765625" style="69" customWidth="1"/>
    <col min="20" max="20" width="9.19921875" style="69" customWidth="1"/>
    <col min="21" max="21" width="8.59765625" style="69" customWidth="1"/>
    <col min="22" max="22" width="11.09765625" style="69" customWidth="1"/>
    <col min="23" max="23" width="12.3984375" style="69" customWidth="1"/>
    <col min="24" max="24" width="8.59765625" style="69" customWidth="1"/>
    <col min="25" max="16384" width="9" style="69"/>
  </cols>
  <sheetData>
    <row r="1" spans="1:24" ht="27" customHeight="1" x14ac:dyDescent="0.3">
      <c r="A1" s="184" t="s">
        <v>26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</row>
    <row r="2" spans="1:24" ht="20.100000000000001" customHeight="1" x14ac:dyDescent="0.3">
      <c r="A2" s="195"/>
      <c r="B2" s="185" t="s">
        <v>12</v>
      </c>
      <c r="C2" s="189" t="s">
        <v>122</v>
      </c>
      <c r="D2" s="192" t="s">
        <v>27</v>
      </c>
      <c r="E2" s="187" t="s">
        <v>279</v>
      </c>
      <c r="F2" s="187" t="s">
        <v>280</v>
      </c>
      <c r="G2" s="187" t="s">
        <v>281</v>
      </c>
      <c r="H2" s="187" t="s">
        <v>327</v>
      </c>
      <c r="I2" s="91" t="s">
        <v>7</v>
      </c>
      <c r="J2" s="192" t="s">
        <v>105</v>
      </c>
      <c r="K2" s="200" t="s">
        <v>8</v>
      </c>
      <c r="L2" s="200"/>
      <c r="M2" s="200"/>
      <c r="N2" s="200"/>
      <c r="O2" s="200"/>
      <c r="P2" s="200"/>
      <c r="Q2" s="200"/>
      <c r="R2" s="200"/>
      <c r="S2" s="200"/>
      <c r="T2" s="187" t="s">
        <v>253</v>
      </c>
      <c r="U2" s="71" t="s">
        <v>7</v>
      </c>
      <c r="V2" s="198" t="s">
        <v>328</v>
      </c>
      <c r="W2" s="198" t="s">
        <v>329</v>
      </c>
      <c r="X2" s="72" t="s">
        <v>7</v>
      </c>
    </row>
    <row r="3" spans="1:24" ht="20.100000000000001" customHeight="1" x14ac:dyDescent="0.3">
      <c r="A3" s="191"/>
      <c r="B3" s="186"/>
      <c r="C3" s="190"/>
      <c r="D3" s="192"/>
      <c r="E3" s="187"/>
      <c r="F3" s="187"/>
      <c r="G3" s="187"/>
      <c r="H3" s="196"/>
      <c r="I3" s="187" t="s">
        <v>109</v>
      </c>
      <c r="J3" s="193"/>
      <c r="K3" s="187" t="s">
        <v>106</v>
      </c>
      <c r="L3" s="201" t="s">
        <v>7</v>
      </c>
      <c r="M3" s="201"/>
      <c r="N3" s="201"/>
      <c r="O3" s="201"/>
      <c r="P3" s="201"/>
      <c r="Q3" s="201"/>
      <c r="R3" s="201"/>
      <c r="S3" s="201"/>
      <c r="T3" s="187"/>
      <c r="U3" s="188" t="s">
        <v>264</v>
      </c>
      <c r="V3" s="199"/>
      <c r="W3" s="199"/>
      <c r="X3" s="189" t="s">
        <v>330</v>
      </c>
    </row>
    <row r="4" spans="1:24" ht="20.100000000000001" customHeight="1" x14ac:dyDescent="0.3">
      <c r="A4" s="191"/>
      <c r="B4" s="186"/>
      <c r="C4" s="190"/>
      <c r="D4" s="192"/>
      <c r="E4" s="187"/>
      <c r="F4" s="187"/>
      <c r="G4" s="187"/>
      <c r="H4" s="196"/>
      <c r="I4" s="187"/>
      <c r="J4" s="193"/>
      <c r="K4" s="187"/>
      <c r="L4" s="187" t="s">
        <v>28</v>
      </c>
      <c r="M4" s="71" t="s">
        <v>7</v>
      </c>
      <c r="N4" s="188" t="s">
        <v>107</v>
      </c>
      <c r="O4" s="71" t="s">
        <v>7</v>
      </c>
      <c r="P4" s="188" t="s">
        <v>119</v>
      </c>
      <c r="Q4" s="188" t="s">
        <v>108</v>
      </c>
      <c r="R4" s="188" t="s">
        <v>29</v>
      </c>
      <c r="S4" s="73" t="s">
        <v>7</v>
      </c>
      <c r="T4" s="187"/>
      <c r="U4" s="188"/>
      <c r="V4" s="199"/>
      <c r="W4" s="199"/>
      <c r="X4" s="191"/>
    </row>
    <row r="5" spans="1:24" ht="99.9" customHeight="1" x14ac:dyDescent="0.3">
      <c r="A5" s="191"/>
      <c r="B5" s="186"/>
      <c r="C5" s="190"/>
      <c r="D5" s="192"/>
      <c r="E5" s="187"/>
      <c r="F5" s="187"/>
      <c r="G5" s="187"/>
      <c r="H5" s="196"/>
      <c r="I5" s="187"/>
      <c r="J5" s="193"/>
      <c r="K5" s="199"/>
      <c r="L5" s="187"/>
      <c r="M5" s="70" t="s">
        <v>114</v>
      </c>
      <c r="N5" s="188"/>
      <c r="O5" s="73" t="s">
        <v>265</v>
      </c>
      <c r="P5" s="188"/>
      <c r="Q5" s="188"/>
      <c r="R5" s="188"/>
      <c r="S5" s="73" t="s">
        <v>118</v>
      </c>
      <c r="T5" s="197"/>
      <c r="U5" s="188"/>
      <c r="V5" s="199"/>
      <c r="W5" s="199"/>
      <c r="X5" s="191"/>
    </row>
    <row r="6" spans="1:24" ht="20.100000000000001" customHeight="1" x14ac:dyDescent="0.3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92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</row>
    <row r="7" spans="1:24" s="139" customFormat="1" ht="21.9" customHeight="1" x14ac:dyDescent="0.3">
      <c r="A7" s="94" t="s">
        <v>30</v>
      </c>
      <c r="B7" s="98">
        <v>1</v>
      </c>
      <c r="C7" s="143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3">
        <v>0</v>
      </c>
      <c r="Q7" s="143">
        <v>0</v>
      </c>
      <c r="R7" s="143">
        <v>0</v>
      </c>
      <c r="S7" s="143">
        <v>0</v>
      </c>
      <c r="T7" s="143">
        <v>0</v>
      </c>
      <c r="U7" s="143">
        <v>0</v>
      </c>
      <c r="V7" s="143">
        <v>0</v>
      </c>
      <c r="W7" s="143">
        <v>0</v>
      </c>
      <c r="X7" s="143">
        <v>0</v>
      </c>
    </row>
    <row r="8" spans="1:24" ht="21.9" customHeight="1" x14ac:dyDescent="0.3">
      <c r="A8" s="95" t="s">
        <v>31</v>
      </c>
      <c r="B8" s="99">
        <v>2</v>
      </c>
      <c r="C8" s="144">
        <v>0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0</v>
      </c>
      <c r="U8" s="144">
        <v>0</v>
      </c>
      <c r="V8" s="144">
        <v>0</v>
      </c>
      <c r="W8" s="144">
        <v>0</v>
      </c>
      <c r="X8" s="144">
        <v>0</v>
      </c>
    </row>
    <row r="9" spans="1:24" ht="21.9" customHeight="1" x14ac:dyDescent="0.3">
      <c r="A9" s="95" t="s">
        <v>32</v>
      </c>
      <c r="B9" s="99">
        <v>3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0</v>
      </c>
      <c r="U9" s="144">
        <v>0</v>
      </c>
      <c r="V9" s="144">
        <v>0</v>
      </c>
      <c r="W9" s="144">
        <v>0</v>
      </c>
      <c r="X9" s="144">
        <v>0</v>
      </c>
    </row>
    <row r="10" spans="1:24" s="139" customFormat="1" ht="21.9" customHeight="1" x14ac:dyDescent="0.3">
      <c r="A10" s="94" t="s">
        <v>33</v>
      </c>
      <c r="B10" s="98">
        <v>4</v>
      </c>
      <c r="C10" s="143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</row>
    <row r="11" spans="1:24" ht="21.9" customHeight="1" x14ac:dyDescent="0.3">
      <c r="A11" s="95" t="s">
        <v>34</v>
      </c>
      <c r="B11" s="99">
        <v>5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</row>
    <row r="12" spans="1:24" ht="21.9" customHeight="1" x14ac:dyDescent="0.3">
      <c r="A12" s="95" t="s">
        <v>35</v>
      </c>
      <c r="B12" s="99">
        <v>6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</row>
    <row r="13" spans="1:24" ht="21.9" customHeight="1" x14ac:dyDescent="0.3">
      <c r="A13" s="95" t="s">
        <v>36</v>
      </c>
      <c r="B13" s="99">
        <v>7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</row>
    <row r="14" spans="1:24" s="139" customFormat="1" ht="21.9" customHeight="1" x14ac:dyDescent="0.3">
      <c r="A14" s="94" t="s">
        <v>37</v>
      </c>
      <c r="B14" s="98">
        <v>8</v>
      </c>
      <c r="C14" s="143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</row>
    <row r="15" spans="1:24" ht="21.9" customHeight="1" x14ac:dyDescent="0.3">
      <c r="A15" s="95" t="s">
        <v>38</v>
      </c>
      <c r="B15" s="99">
        <v>9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</row>
    <row r="16" spans="1:24" ht="21.9" customHeight="1" x14ac:dyDescent="0.3">
      <c r="A16" s="95" t="s">
        <v>39</v>
      </c>
      <c r="B16" s="99">
        <v>10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</row>
    <row r="17" spans="1:24" ht="21.9" customHeight="1" x14ac:dyDescent="0.3">
      <c r="A17" s="95" t="s">
        <v>40</v>
      </c>
      <c r="B17" s="99">
        <v>11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</row>
    <row r="18" spans="1:24" ht="21.9" customHeight="1" x14ac:dyDescent="0.3">
      <c r="A18" s="95" t="s">
        <v>41</v>
      </c>
      <c r="B18" s="99">
        <v>12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</row>
    <row r="19" spans="1:24" s="139" customFormat="1" ht="21.9" customHeight="1" x14ac:dyDescent="0.3">
      <c r="A19" s="94" t="s">
        <v>42</v>
      </c>
      <c r="B19" s="98">
        <v>13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</row>
    <row r="20" spans="1:24" ht="21.9" customHeight="1" x14ac:dyDescent="0.3">
      <c r="A20" s="95" t="s">
        <v>43</v>
      </c>
      <c r="B20" s="99">
        <v>14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</row>
    <row r="21" spans="1:24" ht="21.9" customHeight="1" x14ac:dyDescent="0.3">
      <c r="A21" s="95" t="s">
        <v>44</v>
      </c>
      <c r="B21" s="99">
        <v>15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</row>
    <row r="22" spans="1:24" ht="21.9" customHeight="1" x14ac:dyDescent="0.3">
      <c r="A22" s="95" t="s">
        <v>45</v>
      </c>
      <c r="B22" s="99">
        <v>16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</row>
    <row r="23" spans="1:24" ht="21.9" customHeight="1" x14ac:dyDescent="0.3">
      <c r="A23" s="95" t="s">
        <v>46</v>
      </c>
      <c r="B23" s="99">
        <v>17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</row>
    <row r="24" spans="1:24" ht="21.9" customHeight="1" x14ac:dyDescent="0.3">
      <c r="A24" s="95" t="s">
        <v>47</v>
      </c>
      <c r="B24" s="99">
        <v>18</v>
      </c>
      <c r="C24" s="144">
        <v>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</row>
    <row r="25" spans="1:24" s="139" customFormat="1" ht="21.9" customHeight="1" x14ac:dyDescent="0.3">
      <c r="A25" s="94" t="s">
        <v>48</v>
      </c>
      <c r="B25" s="98">
        <v>19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</row>
    <row r="26" spans="1:24" ht="21.9" customHeight="1" x14ac:dyDescent="0.3">
      <c r="A26" s="95" t="s">
        <v>49</v>
      </c>
      <c r="B26" s="99">
        <v>20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</row>
    <row r="27" spans="1:24" ht="21.9" customHeight="1" x14ac:dyDescent="0.3">
      <c r="A27" s="95" t="s">
        <v>50</v>
      </c>
      <c r="B27" s="99">
        <v>21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</row>
    <row r="28" spans="1:24" ht="21.9" customHeight="1" x14ac:dyDescent="0.3">
      <c r="A28" s="95" t="s">
        <v>51</v>
      </c>
      <c r="B28" s="99">
        <v>22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</row>
    <row r="29" spans="1:24" s="139" customFormat="1" ht="21.9" customHeight="1" x14ac:dyDescent="0.3">
      <c r="A29" s="94" t="s">
        <v>52</v>
      </c>
      <c r="B29" s="98">
        <v>23</v>
      </c>
      <c r="C29" s="143">
        <v>165</v>
      </c>
      <c r="D29" s="143">
        <v>1297</v>
      </c>
      <c r="E29" s="143">
        <v>0</v>
      </c>
      <c r="F29" s="143">
        <v>32</v>
      </c>
      <c r="G29" s="143">
        <v>190</v>
      </c>
      <c r="H29" s="143">
        <v>1080</v>
      </c>
      <c r="I29" s="143">
        <v>1027</v>
      </c>
      <c r="J29" s="143">
        <v>951</v>
      </c>
      <c r="K29" s="143">
        <v>903</v>
      </c>
      <c r="L29" s="143">
        <v>868</v>
      </c>
      <c r="M29" s="143">
        <v>243</v>
      </c>
      <c r="N29" s="143">
        <v>31</v>
      </c>
      <c r="O29" s="143">
        <v>14</v>
      </c>
      <c r="P29" s="143">
        <v>2</v>
      </c>
      <c r="Q29" s="143">
        <v>0</v>
      </c>
      <c r="R29" s="143">
        <v>49</v>
      </c>
      <c r="S29" s="143">
        <v>16</v>
      </c>
      <c r="T29" s="143">
        <v>289</v>
      </c>
      <c r="U29" s="143">
        <v>50</v>
      </c>
      <c r="V29" s="143">
        <v>0</v>
      </c>
      <c r="W29" s="143">
        <v>2</v>
      </c>
      <c r="X29" s="143">
        <v>1</v>
      </c>
    </row>
    <row r="30" spans="1:24" ht="21.9" customHeight="1" x14ac:dyDescent="0.3">
      <c r="A30" s="95" t="s">
        <v>53</v>
      </c>
      <c r="B30" s="99">
        <v>24</v>
      </c>
      <c r="C30" s="144">
        <v>33</v>
      </c>
      <c r="D30" s="144">
        <v>245</v>
      </c>
      <c r="E30" s="144">
        <v>0</v>
      </c>
      <c r="F30" s="144">
        <v>7</v>
      </c>
      <c r="G30" s="144">
        <v>28</v>
      </c>
      <c r="H30" s="144">
        <v>209</v>
      </c>
      <c r="I30" s="144">
        <v>193</v>
      </c>
      <c r="J30" s="144">
        <v>186</v>
      </c>
      <c r="K30" s="144">
        <v>171</v>
      </c>
      <c r="L30" s="144">
        <v>161</v>
      </c>
      <c r="M30" s="144">
        <v>42</v>
      </c>
      <c r="N30" s="144">
        <v>9</v>
      </c>
      <c r="O30" s="144">
        <v>6</v>
      </c>
      <c r="P30" s="144">
        <v>1</v>
      </c>
      <c r="Q30" s="144">
        <v>0</v>
      </c>
      <c r="R30" s="144">
        <v>6</v>
      </c>
      <c r="S30" s="144">
        <v>3</v>
      </c>
      <c r="T30" s="144">
        <v>55</v>
      </c>
      <c r="U30" s="144">
        <v>8</v>
      </c>
      <c r="V30" s="144">
        <v>0</v>
      </c>
      <c r="W30" s="144">
        <v>0</v>
      </c>
      <c r="X30" s="144">
        <v>0</v>
      </c>
    </row>
    <row r="31" spans="1:24" ht="21.9" customHeight="1" x14ac:dyDescent="0.3">
      <c r="A31" s="95" t="s">
        <v>54</v>
      </c>
      <c r="B31" s="99">
        <v>25</v>
      </c>
      <c r="C31" s="144">
        <v>21</v>
      </c>
      <c r="D31" s="144">
        <v>249</v>
      </c>
      <c r="E31" s="144">
        <v>0</v>
      </c>
      <c r="F31" s="144">
        <v>2</v>
      </c>
      <c r="G31" s="144">
        <v>33</v>
      </c>
      <c r="H31" s="144">
        <v>209</v>
      </c>
      <c r="I31" s="144">
        <v>195</v>
      </c>
      <c r="J31" s="144">
        <v>164</v>
      </c>
      <c r="K31" s="144">
        <v>154</v>
      </c>
      <c r="L31" s="144">
        <v>148</v>
      </c>
      <c r="M31" s="144">
        <v>39</v>
      </c>
      <c r="N31" s="144">
        <v>6</v>
      </c>
      <c r="O31" s="144">
        <v>3</v>
      </c>
      <c r="P31" s="144">
        <v>0</v>
      </c>
      <c r="Q31" s="144">
        <v>0</v>
      </c>
      <c r="R31" s="144">
        <v>4</v>
      </c>
      <c r="S31" s="144">
        <v>1</v>
      </c>
      <c r="T31" s="144">
        <v>62</v>
      </c>
      <c r="U31" s="144">
        <v>9</v>
      </c>
      <c r="V31" s="144">
        <v>0</v>
      </c>
      <c r="W31" s="144">
        <v>0</v>
      </c>
      <c r="X31" s="144">
        <v>0</v>
      </c>
    </row>
    <row r="32" spans="1:24" ht="21.9" customHeight="1" x14ac:dyDescent="0.3">
      <c r="A32" s="95" t="s">
        <v>55</v>
      </c>
      <c r="B32" s="99">
        <v>26</v>
      </c>
      <c r="C32" s="144">
        <v>45</v>
      </c>
      <c r="D32" s="144">
        <v>304</v>
      </c>
      <c r="E32" s="144">
        <v>0</v>
      </c>
      <c r="F32" s="144">
        <v>9</v>
      </c>
      <c r="G32" s="144">
        <v>49</v>
      </c>
      <c r="H32" s="144">
        <v>258</v>
      </c>
      <c r="I32" s="144">
        <v>250</v>
      </c>
      <c r="J32" s="144">
        <v>240</v>
      </c>
      <c r="K32" s="144">
        <v>234</v>
      </c>
      <c r="L32" s="144">
        <v>222</v>
      </c>
      <c r="M32" s="144">
        <v>75</v>
      </c>
      <c r="N32" s="144">
        <v>12</v>
      </c>
      <c r="O32" s="144">
        <v>2</v>
      </c>
      <c r="P32" s="144">
        <v>0</v>
      </c>
      <c r="Q32" s="144">
        <v>0</v>
      </c>
      <c r="R32" s="144">
        <v>20</v>
      </c>
      <c r="S32" s="144">
        <v>10</v>
      </c>
      <c r="T32" s="144">
        <v>61</v>
      </c>
      <c r="U32" s="144">
        <v>12</v>
      </c>
      <c r="V32" s="144">
        <v>0</v>
      </c>
      <c r="W32" s="144">
        <v>0</v>
      </c>
      <c r="X32" s="144">
        <v>0</v>
      </c>
    </row>
    <row r="33" spans="1:24" ht="21.9" customHeight="1" x14ac:dyDescent="0.3">
      <c r="A33" s="95" t="s">
        <v>56</v>
      </c>
      <c r="B33" s="99">
        <v>27</v>
      </c>
      <c r="C33" s="144">
        <v>30</v>
      </c>
      <c r="D33" s="144">
        <v>214</v>
      </c>
      <c r="E33" s="144">
        <v>0</v>
      </c>
      <c r="F33" s="144">
        <v>4</v>
      </c>
      <c r="G33" s="144">
        <v>45</v>
      </c>
      <c r="H33" s="144">
        <v>171</v>
      </c>
      <c r="I33" s="144">
        <v>165</v>
      </c>
      <c r="J33" s="144">
        <v>163</v>
      </c>
      <c r="K33" s="144">
        <v>154</v>
      </c>
      <c r="L33" s="144">
        <v>150</v>
      </c>
      <c r="M33" s="144">
        <v>41</v>
      </c>
      <c r="N33" s="144">
        <v>3</v>
      </c>
      <c r="O33" s="144">
        <v>2</v>
      </c>
      <c r="P33" s="144">
        <v>1</v>
      </c>
      <c r="Q33" s="144">
        <v>0</v>
      </c>
      <c r="R33" s="144">
        <v>5</v>
      </c>
      <c r="S33" s="144">
        <v>1</v>
      </c>
      <c r="T33" s="144">
        <v>41</v>
      </c>
      <c r="U33" s="144">
        <v>7</v>
      </c>
      <c r="V33" s="144">
        <v>0</v>
      </c>
      <c r="W33" s="144">
        <v>0</v>
      </c>
      <c r="X33" s="144">
        <v>0</v>
      </c>
    </row>
    <row r="34" spans="1:24" ht="21.9" customHeight="1" x14ac:dyDescent="0.3">
      <c r="A34" s="95" t="s">
        <v>57</v>
      </c>
      <c r="B34" s="99">
        <v>28</v>
      </c>
      <c r="C34" s="144">
        <v>36</v>
      </c>
      <c r="D34" s="144">
        <v>285</v>
      </c>
      <c r="E34" s="144">
        <v>0</v>
      </c>
      <c r="F34" s="144">
        <v>10</v>
      </c>
      <c r="G34" s="144">
        <v>35</v>
      </c>
      <c r="H34" s="144">
        <v>233</v>
      </c>
      <c r="I34" s="144">
        <v>224</v>
      </c>
      <c r="J34" s="144">
        <v>198</v>
      </c>
      <c r="K34" s="144">
        <v>190</v>
      </c>
      <c r="L34" s="144">
        <v>187</v>
      </c>
      <c r="M34" s="144">
        <v>46</v>
      </c>
      <c r="N34" s="144">
        <v>1</v>
      </c>
      <c r="O34" s="144">
        <v>1</v>
      </c>
      <c r="P34" s="144">
        <v>0</v>
      </c>
      <c r="Q34" s="144">
        <v>0</v>
      </c>
      <c r="R34" s="144">
        <v>14</v>
      </c>
      <c r="S34" s="144">
        <v>1</v>
      </c>
      <c r="T34" s="144">
        <v>70</v>
      </c>
      <c r="U34" s="144">
        <v>14</v>
      </c>
      <c r="V34" s="144">
        <v>0</v>
      </c>
      <c r="W34" s="144">
        <v>2</v>
      </c>
      <c r="X34" s="144">
        <v>1</v>
      </c>
    </row>
    <row r="35" spans="1:24" s="139" customFormat="1" ht="21.9" customHeight="1" x14ac:dyDescent="0.3">
      <c r="A35" s="94" t="s">
        <v>58</v>
      </c>
      <c r="B35" s="98">
        <v>29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</row>
    <row r="36" spans="1:24" ht="21.9" customHeight="1" x14ac:dyDescent="0.3">
      <c r="A36" s="95" t="s">
        <v>110</v>
      </c>
      <c r="B36" s="99">
        <v>30</v>
      </c>
      <c r="C36" s="144">
        <v>0</v>
      </c>
      <c r="D36" s="144">
        <v>0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</row>
    <row r="37" spans="1:24" ht="21.9" customHeight="1" x14ac:dyDescent="0.3">
      <c r="A37" s="95" t="s">
        <v>59</v>
      </c>
      <c r="B37" s="99">
        <v>31</v>
      </c>
      <c r="C37" s="145">
        <v>0</v>
      </c>
      <c r="D37" s="144">
        <v>0</v>
      </c>
      <c r="E37" s="144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4">
        <v>0</v>
      </c>
      <c r="S37" s="144">
        <v>0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</row>
    <row r="38" spans="1:24" s="139" customFormat="1" ht="21.9" customHeight="1" x14ac:dyDescent="0.3">
      <c r="A38" s="94" t="s">
        <v>60</v>
      </c>
      <c r="B38" s="98">
        <v>32</v>
      </c>
      <c r="C38" s="143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</row>
    <row r="39" spans="1:24" ht="21.9" customHeight="1" x14ac:dyDescent="0.3">
      <c r="A39" s="95" t="s">
        <v>61</v>
      </c>
      <c r="B39" s="99">
        <v>33</v>
      </c>
      <c r="C39" s="145">
        <v>0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</row>
    <row r="40" spans="1:24" ht="21.9" customHeight="1" x14ac:dyDescent="0.3">
      <c r="A40" s="95" t="s">
        <v>62</v>
      </c>
      <c r="B40" s="99">
        <v>34</v>
      </c>
      <c r="C40" s="145">
        <v>0</v>
      </c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</row>
    <row r="41" spans="1:24" ht="21.9" customHeight="1" x14ac:dyDescent="0.3">
      <c r="A41" s="95" t="s">
        <v>63</v>
      </c>
      <c r="B41" s="100">
        <v>35</v>
      </c>
      <c r="C41" s="146">
        <v>0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4">
        <v>0</v>
      </c>
      <c r="S41" s="144">
        <v>0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</row>
    <row r="42" spans="1:24" ht="21.9" customHeight="1" x14ac:dyDescent="0.3">
      <c r="A42" s="95" t="s">
        <v>34</v>
      </c>
      <c r="B42" s="99" t="s">
        <v>316</v>
      </c>
      <c r="C42" s="146">
        <v>0</v>
      </c>
      <c r="D42" s="144">
        <v>0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4">
        <v>0</v>
      </c>
      <c r="S42" s="144">
        <v>0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</row>
    <row r="43" spans="1:24" ht="21.9" customHeight="1" x14ac:dyDescent="0.3">
      <c r="A43" s="95" t="s">
        <v>35</v>
      </c>
      <c r="B43" s="99" t="s">
        <v>317</v>
      </c>
      <c r="C43" s="146">
        <v>0</v>
      </c>
      <c r="D43" s="144">
        <v>0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4">
        <v>0</v>
      </c>
      <c r="S43" s="144">
        <v>0</v>
      </c>
      <c r="T43" s="144">
        <v>0</v>
      </c>
      <c r="U43" s="144">
        <v>0</v>
      </c>
      <c r="V43" s="144">
        <v>0</v>
      </c>
      <c r="W43" s="144">
        <v>0</v>
      </c>
      <c r="X43" s="144">
        <v>0</v>
      </c>
    </row>
    <row r="44" spans="1:24" ht="21.9" customHeight="1" x14ac:dyDescent="0.3">
      <c r="A44" s="95" t="s">
        <v>36</v>
      </c>
      <c r="B44" s="99" t="s">
        <v>318</v>
      </c>
      <c r="C44" s="146">
        <v>0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</row>
    <row r="45" spans="1:24" ht="21.9" customHeight="1" x14ac:dyDescent="0.3">
      <c r="A45" s="96" t="s">
        <v>2</v>
      </c>
      <c r="B45" s="101">
        <v>36</v>
      </c>
      <c r="C45" s="147">
        <v>165</v>
      </c>
      <c r="D45" s="147">
        <v>1297</v>
      </c>
      <c r="E45" s="147">
        <v>0</v>
      </c>
      <c r="F45" s="147">
        <v>32</v>
      </c>
      <c r="G45" s="147">
        <v>190</v>
      </c>
      <c r="H45" s="147">
        <v>1080</v>
      </c>
      <c r="I45" s="147">
        <v>1027</v>
      </c>
      <c r="J45" s="147">
        <v>951</v>
      </c>
      <c r="K45" s="147">
        <v>903</v>
      </c>
      <c r="L45" s="147">
        <v>868</v>
      </c>
      <c r="M45" s="147">
        <v>243</v>
      </c>
      <c r="N45" s="147">
        <v>31</v>
      </c>
      <c r="O45" s="147">
        <v>14</v>
      </c>
      <c r="P45" s="147">
        <v>2</v>
      </c>
      <c r="Q45" s="147">
        <v>0</v>
      </c>
      <c r="R45" s="147">
        <v>49</v>
      </c>
      <c r="S45" s="147">
        <v>16</v>
      </c>
      <c r="T45" s="147">
        <v>289</v>
      </c>
      <c r="U45" s="147">
        <v>50</v>
      </c>
      <c r="V45" s="147">
        <v>0</v>
      </c>
      <c r="W45" s="147">
        <v>2</v>
      </c>
      <c r="X45" s="147">
        <v>1</v>
      </c>
    </row>
    <row r="46" spans="1:24" ht="20.100000000000001" customHeight="1" x14ac:dyDescent="0.3">
      <c r="A46" s="194" t="s">
        <v>275</v>
      </c>
      <c r="B46" s="194"/>
      <c r="E46" s="82"/>
      <c r="F46" s="82"/>
      <c r="G46" s="82"/>
      <c r="H46" s="90"/>
    </row>
    <row r="47" spans="1:24" ht="20.100000000000001" customHeight="1" x14ac:dyDescent="0.3">
      <c r="A47" s="97" t="s">
        <v>276</v>
      </c>
      <c r="B47" s="97"/>
      <c r="F47" s="148">
        <v>255</v>
      </c>
      <c r="H47" s="90"/>
      <c r="V47" s="142"/>
    </row>
    <row r="48" spans="1:24" ht="20.100000000000001" customHeight="1" x14ac:dyDescent="0.3">
      <c r="A48" s="89" t="s">
        <v>277</v>
      </c>
      <c r="B48" s="97"/>
      <c r="F48" s="148">
        <v>379</v>
      </c>
      <c r="H48" s="82"/>
      <c r="V48" s="141"/>
    </row>
    <row r="49" spans="22:22" ht="20.100000000000001" customHeight="1" x14ac:dyDescent="0.3">
      <c r="V49" s="141"/>
    </row>
  </sheetData>
  <mergeCells count="25">
    <mergeCell ref="T2:T5"/>
    <mergeCell ref="R4:R5"/>
    <mergeCell ref="W2:W5"/>
    <mergeCell ref="F2:F5"/>
    <mergeCell ref="V2:V5"/>
    <mergeCell ref="K3:K5"/>
    <mergeCell ref="Q4:Q5"/>
    <mergeCell ref="K2:S2"/>
    <mergeCell ref="L3:S3"/>
    <mergeCell ref="A46:B46"/>
    <mergeCell ref="D2:D5"/>
    <mergeCell ref="A2:A5"/>
    <mergeCell ref="E2:E5"/>
    <mergeCell ref="G2:G5"/>
    <mergeCell ref="H2:H5"/>
    <mergeCell ref="A1:X1"/>
    <mergeCell ref="B2:B5"/>
    <mergeCell ref="L4:L5"/>
    <mergeCell ref="U3:U5"/>
    <mergeCell ref="N4:N5"/>
    <mergeCell ref="C2:C5"/>
    <mergeCell ref="X3:X5"/>
    <mergeCell ref="P4:P5"/>
    <mergeCell ref="I3:I5"/>
    <mergeCell ref="J2:J5"/>
  </mergeCells>
  <phoneticPr fontId="0" type="noConversion"/>
  <pageMargins left="0.19685039370078741" right="0" top="0.27559055118110237" bottom="0" header="0.15748031496062992" footer="0.15748031496062992"/>
  <pageSetup paperSize="9" scale="52" orientation="landscape" r:id="rId1"/>
  <headerFooter alignWithMargins="0">
    <oddFooter>&amp;LE35F05EC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X49"/>
  <sheetViews>
    <sheetView showGridLines="0" zoomScale="85" zoomScaleNormal="85" workbookViewId="0">
      <selection activeCell="W2" sqref="W2:W5"/>
    </sheetView>
  </sheetViews>
  <sheetFormatPr defaultColWidth="9" defaultRowHeight="15.6" x14ac:dyDescent="0.3"/>
  <cols>
    <col min="1" max="1" width="30.59765625" style="69" customWidth="1"/>
    <col min="2" max="2" width="4.69921875" style="69" customWidth="1"/>
    <col min="3" max="3" width="9.19921875" style="69" customWidth="1"/>
    <col min="4" max="4" width="10.09765625" style="69" customWidth="1"/>
    <col min="5" max="5" width="13.09765625" style="69" customWidth="1"/>
    <col min="6" max="6" width="12.09765625" style="69" customWidth="1"/>
    <col min="7" max="7" width="10.09765625" style="69" customWidth="1"/>
    <col min="8" max="8" width="9.09765625" style="69" customWidth="1"/>
    <col min="9" max="9" width="8.09765625" style="69" customWidth="1"/>
    <col min="10" max="10" width="10.59765625" style="69" customWidth="1"/>
    <col min="11" max="11" width="10.69921875" style="69" customWidth="1"/>
    <col min="12" max="12" width="9.59765625" style="69" customWidth="1"/>
    <col min="13" max="13" width="8.59765625" style="69" customWidth="1"/>
    <col min="14" max="14" width="9.09765625" style="69" customWidth="1"/>
    <col min="15" max="15" width="13.59765625" style="69" customWidth="1"/>
    <col min="16" max="16" width="9.09765625" style="69" customWidth="1"/>
    <col min="17" max="17" width="9.59765625" style="69" customWidth="1"/>
    <col min="18" max="18" width="11.09765625" style="69" customWidth="1"/>
    <col min="19" max="19" width="8.09765625" style="69" customWidth="1"/>
    <col min="20" max="20" width="9.19921875" style="69" customWidth="1"/>
    <col min="21" max="21" width="8.59765625" style="69" customWidth="1"/>
    <col min="22" max="22" width="11.09765625" style="69" customWidth="1"/>
    <col min="23" max="23" width="12.3984375" style="69" customWidth="1"/>
    <col min="24" max="24" width="8.59765625" style="69" customWidth="1"/>
    <col min="25" max="16384" width="9" style="69"/>
  </cols>
  <sheetData>
    <row r="1" spans="1:24" ht="27" customHeight="1" x14ac:dyDescent="0.3">
      <c r="A1" s="184" t="s">
        <v>293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</row>
    <row r="2" spans="1:24" ht="20.100000000000001" customHeight="1" x14ac:dyDescent="0.3">
      <c r="A2" s="195"/>
      <c r="B2" s="185" t="s">
        <v>12</v>
      </c>
      <c r="C2" s="189" t="s">
        <v>122</v>
      </c>
      <c r="D2" s="192" t="s">
        <v>27</v>
      </c>
      <c r="E2" s="187" t="s">
        <v>279</v>
      </c>
      <c r="F2" s="187" t="s">
        <v>280</v>
      </c>
      <c r="G2" s="187" t="s">
        <v>281</v>
      </c>
      <c r="H2" s="187" t="s">
        <v>331</v>
      </c>
      <c r="I2" s="91" t="s">
        <v>7</v>
      </c>
      <c r="J2" s="192" t="s">
        <v>105</v>
      </c>
      <c r="K2" s="200" t="s">
        <v>8</v>
      </c>
      <c r="L2" s="200"/>
      <c r="M2" s="200"/>
      <c r="N2" s="200"/>
      <c r="O2" s="200"/>
      <c r="P2" s="200"/>
      <c r="Q2" s="200"/>
      <c r="R2" s="200"/>
      <c r="S2" s="200"/>
      <c r="T2" s="187" t="s">
        <v>253</v>
      </c>
      <c r="U2" s="71" t="s">
        <v>7</v>
      </c>
      <c r="V2" s="198" t="s">
        <v>332</v>
      </c>
      <c r="W2" s="198" t="s">
        <v>329</v>
      </c>
      <c r="X2" s="72" t="s">
        <v>7</v>
      </c>
    </row>
    <row r="3" spans="1:24" ht="20.100000000000001" customHeight="1" x14ac:dyDescent="0.3">
      <c r="A3" s="191"/>
      <c r="B3" s="186"/>
      <c r="C3" s="190"/>
      <c r="D3" s="192"/>
      <c r="E3" s="187"/>
      <c r="F3" s="187"/>
      <c r="G3" s="187"/>
      <c r="H3" s="196"/>
      <c r="I3" s="187" t="s">
        <v>109</v>
      </c>
      <c r="J3" s="193"/>
      <c r="K3" s="187" t="s">
        <v>106</v>
      </c>
      <c r="L3" s="201" t="s">
        <v>7</v>
      </c>
      <c r="M3" s="201"/>
      <c r="N3" s="201"/>
      <c r="O3" s="201"/>
      <c r="P3" s="201"/>
      <c r="Q3" s="201"/>
      <c r="R3" s="201"/>
      <c r="S3" s="201"/>
      <c r="T3" s="187"/>
      <c r="U3" s="188" t="s">
        <v>264</v>
      </c>
      <c r="V3" s="199"/>
      <c r="W3" s="199"/>
      <c r="X3" s="189" t="s">
        <v>330</v>
      </c>
    </row>
    <row r="4" spans="1:24" ht="20.100000000000001" customHeight="1" x14ac:dyDescent="0.3">
      <c r="A4" s="191"/>
      <c r="B4" s="186"/>
      <c r="C4" s="190"/>
      <c r="D4" s="192"/>
      <c r="E4" s="187"/>
      <c r="F4" s="187"/>
      <c r="G4" s="187"/>
      <c r="H4" s="196"/>
      <c r="I4" s="187"/>
      <c r="J4" s="193"/>
      <c r="K4" s="187"/>
      <c r="L4" s="187" t="s">
        <v>28</v>
      </c>
      <c r="M4" s="71" t="s">
        <v>7</v>
      </c>
      <c r="N4" s="188" t="s">
        <v>107</v>
      </c>
      <c r="O4" s="71" t="s">
        <v>7</v>
      </c>
      <c r="P4" s="188" t="s">
        <v>119</v>
      </c>
      <c r="Q4" s="188" t="s">
        <v>108</v>
      </c>
      <c r="R4" s="188" t="s">
        <v>29</v>
      </c>
      <c r="S4" s="73" t="s">
        <v>7</v>
      </c>
      <c r="T4" s="187"/>
      <c r="U4" s="188"/>
      <c r="V4" s="199"/>
      <c r="W4" s="199"/>
      <c r="X4" s="191"/>
    </row>
    <row r="5" spans="1:24" ht="99.9" customHeight="1" x14ac:dyDescent="0.3">
      <c r="A5" s="191"/>
      <c r="B5" s="186"/>
      <c r="C5" s="190"/>
      <c r="D5" s="192"/>
      <c r="E5" s="187"/>
      <c r="F5" s="187"/>
      <c r="G5" s="187"/>
      <c r="H5" s="196"/>
      <c r="I5" s="187"/>
      <c r="J5" s="193"/>
      <c r="K5" s="199"/>
      <c r="L5" s="187"/>
      <c r="M5" s="70" t="s">
        <v>114</v>
      </c>
      <c r="N5" s="188"/>
      <c r="O5" s="73" t="s">
        <v>265</v>
      </c>
      <c r="P5" s="188"/>
      <c r="Q5" s="188"/>
      <c r="R5" s="188"/>
      <c r="S5" s="73" t="s">
        <v>118</v>
      </c>
      <c r="T5" s="197"/>
      <c r="U5" s="188"/>
      <c r="V5" s="199"/>
      <c r="W5" s="199"/>
      <c r="X5" s="191"/>
    </row>
    <row r="6" spans="1:24" ht="20.100000000000001" customHeight="1" x14ac:dyDescent="0.3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92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</row>
    <row r="7" spans="1:24" ht="21.9" customHeight="1" x14ac:dyDescent="0.3">
      <c r="A7" s="94" t="s">
        <v>30</v>
      </c>
      <c r="B7" s="98">
        <v>1</v>
      </c>
      <c r="C7" s="143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3">
        <v>0</v>
      </c>
      <c r="Q7" s="143">
        <v>0</v>
      </c>
      <c r="R7" s="149" t="s">
        <v>263</v>
      </c>
      <c r="S7" s="149" t="s">
        <v>263</v>
      </c>
      <c r="T7" s="143">
        <v>0</v>
      </c>
      <c r="U7" s="143">
        <v>0</v>
      </c>
      <c r="V7" s="143">
        <v>0</v>
      </c>
      <c r="W7" s="143">
        <v>0</v>
      </c>
      <c r="X7" s="143">
        <v>0</v>
      </c>
    </row>
    <row r="8" spans="1:24" ht="21.9" customHeight="1" x14ac:dyDescent="0.3">
      <c r="A8" s="95" t="s">
        <v>31</v>
      </c>
      <c r="B8" s="99">
        <v>2</v>
      </c>
      <c r="C8" s="144">
        <v>0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9" t="s">
        <v>263</v>
      </c>
      <c r="S8" s="149" t="s">
        <v>263</v>
      </c>
      <c r="T8" s="144">
        <v>0</v>
      </c>
      <c r="U8" s="144">
        <v>0</v>
      </c>
      <c r="V8" s="144">
        <v>0</v>
      </c>
      <c r="W8" s="144">
        <v>0</v>
      </c>
      <c r="X8" s="144">
        <v>0</v>
      </c>
    </row>
    <row r="9" spans="1:24" ht="21.9" customHeight="1" x14ac:dyDescent="0.3">
      <c r="A9" s="95" t="s">
        <v>32</v>
      </c>
      <c r="B9" s="99">
        <v>3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9" t="s">
        <v>263</v>
      </c>
      <c r="S9" s="149" t="s">
        <v>263</v>
      </c>
      <c r="T9" s="144">
        <v>0</v>
      </c>
      <c r="U9" s="144">
        <v>0</v>
      </c>
      <c r="V9" s="144">
        <v>0</v>
      </c>
      <c r="W9" s="144">
        <v>0</v>
      </c>
      <c r="X9" s="144">
        <v>0</v>
      </c>
    </row>
    <row r="10" spans="1:24" ht="21.9" customHeight="1" x14ac:dyDescent="0.3">
      <c r="A10" s="94" t="s">
        <v>33</v>
      </c>
      <c r="B10" s="98">
        <v>4</v>
      </c>
      <c r="C10" s="143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9" t="s">
        <v>263</v>
      </c>
      <c r="S10" s="149" t="s">
        <v>263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</row>
    <row r="11" spans="1:24" s="103" customFormat="1" ht="21.9" customHeight="1" x14ac:dyDescent="0.3">
      <c r="A11" s="95" t="s">
        <v>34</v>
      </c>
      <c r="B11" s="99">
        <v>5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9" t="s">
        <v>263</v>
      </c>
      <c r="S11" s="149" t="s">
        <v>263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</row>
    <row r="12" spans="1:24" s="103" customFormat="1" ht="21.9" customHeight="1" x14ac:dyDescent="0.3">
      <c r="A12" s="95" t="s">
        <v>35</v>
      </c>
      <c r="B12" s="99">
        <v>6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9" t="s">
        <v>263</v>
      </c>
      <c r="S12" s="149" t="s">
        <v>263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</row>
    <row r="13" spans="1:24" s="103" customFormat="1" ht="21.9" customHeight="1" x14ac:dyDescent="0.3">
      <c r="A13" s="95" t="s">
        <v>36</v>
      </c>
      <c r="B13" s="99">
        <v>7</v>
      </c>
      <c r="C13" s="144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9" t="s">
        <v>263</v>
      </c>
      <c r="S13" s="149" t="s">
        <v>263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</row>
    <row r="14" spans="1:24" ht="21.9" customHeight="1" x14ac:dyDescent="0.3">
      <c r="A14" s="94" t="s">
        <v>37</v>
      </c>
      <c r="B14" s="98">
        <v>8</v>
      </c>
      <c r="C14" s="143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9" t="s">
        <v>263</v>
      </c>
      <c r="S14" s="149" t="s">
        <v>263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</row>
    <row r="15" spans="1:24" s="103" customFormat="1" ht="21.9" customHeight="1" x14ac:dyDescent="0.3">
      <c r="A15" s="95" t="s">
        <v>38</v>
      </c>
      <c r="B15" s="99">
        <v>9</v>
      </c>
      <c r="C15" s="144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9" t="s">
        <v>263</v>
      </c>
      <c r="S15" s="149" t="s">
        <v>263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</row>
    <row r="16" spans="1:24" s="103" customFormat="1" ht="21.9" customHeight="1" x14ac:dyDescent="0.3">
      <c r="A16" s="95" t="s">
        <v>39</v>
      </c>
      <c r="B16" s="99">
        <v>10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9" t="s">
        <v>263</v>
      </c>
      <c r="S16" s="149" t="s">
        <v>263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</row>
    <row r="17" spans="1:24" s="103" customFormat="1" ht="21.9" customHeight="1" x14ac:dyDescent="0.3">
      <c r="A17" s="95" t="s">
        <v>40</v>
      </c>
      <c r="B17" s="99">
        <v>11</v>
      </c>
      <c r="C17" s="144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9" t="s">
        <v>263</v>
      </c>
      <c r="S17" s="149" t="s">
        <v>263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</row>
    <row r="18" spans="1:24" s="103" customFormat="1" ht="21.9" customHeight="1" x14ac:dyDescent="0.3">
      <c r="A18" s="95" t="s">
        <v>41</v>
      </c>
      <c r="B18" s="99">
        <v>12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9" t="s">
        <v>263</v>
      </c>
      <c r="S18" s="149" t="s">
        <v>263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</row>
    <row r="19" spans="1:24" ht="21.9" customHeight="1" x14ac:dyDescent="0.3">
      <c r="A19" s="94" t="s">
        <v>42</v>
      </c>
      <c r="B19" s="98">
        <v>13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9" t="s">
        <v>263</v>
      </c>
      <c r="S19" s="149" t="s">
        <v>263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</row>
    <row r="20" spans="1:24" s="103" customFormat="1" ht="21.9" customHeight="1" x14ac:dyDescent="0.3">
      <c r="A20" s="95" t="s">
        <v>43</v>
      </c>
      <c r="B20" s="99">
        <v>14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9" t="s">
        <v>263</v>
      </c>
      <c r="S20" s="149" t="s">
        <v>263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</row>
    <row r="21" spans="1:24" s="103" customFormat="1" ht="21.9" customHeight="1" x14ac:dyDescent="0.3">
      <c r="A21" s="95" t="s">
        <v>44</v>
      </c>
      <c r="B21" s="99">
        <v>15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9" t="s">
        <v>263</v>
      </c>
      <c r="S21" s="149" t="s">
        <v>263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</row>
    <row r="22" spans="1:24" s="103" customFormat="1" ht="21.9" customHeight="1" x14ac:dyDescent="0.3">
      <c r="A22" s="95" t="s">
        <v>45</v>
      </c>
      <c r="B22" s="99">
        <v>16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9" t="s">
        <v>263</v>
      </c>
      <c r="S22" s="149" t="s">
        <v>263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</row>
    <row r="23" spans="1:24" s="103" customFormat="1" ht="21.9" customHeight="1" x14ac:dyDescent="0.3">
      <c r="A23" s="95" t="s">
        <v>46</v>
      </c>
      <c r="B23" s="99">
        <v>17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9" t="s">
        <v>263</v>
      </c>
      <c r="S23" s="149" t="s">
        <v>263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</row>
    <row r="24" spans="1:24" s="103" customFormat="1" ht="21.9" customHeight="1" x14ac:dyDescent="0.3">
      <c r="A24" s="95" t="s">
        <v>47</v>
      </c>
      <c r="B24" s="99">
        <v>18</v>
      </c>
      <c r="C24" s="144">
        <v>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9" t="s">
        <v>263</v>
      </c>
      <c r="S24" s="149" t="s">
        <v>263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</row>
    <row r="25" spans="1:24" ht="21.9" customHeight="1" x14ac:dyDescent="0.3">
      <c r="A25" s="94" t="s">
        <v>48</v>
      </c>
      <c r="B25" s="98">
        <v>19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9" t="s">
        <v>263</v>
      </c>
      <c r="S25" s="149" t="s">
        <v>263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</row>
    <row r="26" spans="1:24" s="103" customFormat="1" ht="21.9" customHeight="1" x14ac:dyDescent="0.3">
      <c r="A26" s="95" t="s">
        <v>49</v>
      </c>
      <c r="B26" s="99">
        <v>20</v>
      </c>
      <c r="C26" s="144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9" t="s">
        <v>263</v>
      </c>
      <c r="S26" s="149" t="s">
        <v>263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</row>
    <row r="27" spans="1:24" s="103" customFormat="1" ht="21.9" customHeight="1" x14ac:dyDescent="0.3">
      <c r="A27" s="95" t="s">
        <v>50</v>
      </c>
      <c r="B27" s="99">
        <v>21</v>
      </c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9" t="s">
        <v>263</v>
      </c>
      <c r="S27" s="149" t="s">
        <v>263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</row>
    <row r="28" spans="1:24" s="103" customFormat="1" ht="21.9" customHeight="1" x14ac:dyDescent="0.3">
      <c r="A28" s="95" t="s">
        <v>51</v>
      </c>
      <c r="B28" s="99">
        <v>22</v>
      </c>
      <c r="C28" s="144">
        <v>0</v>
      </c>
      <c r="D28" s="144"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9" t="s">
        <v>263</v>
      </c>
      <c r="S28" s="149" t="s">
        <v>263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</row>
    <row r="29" spans="1:24" ht="21.9" customHeight="1" x14ac:dyDescent="0.3">
      <c r="A29" s="94" t="s">
        <v>52</v>
      </c>
      <c r="B29" s="98">
        <v>23</v>
      </c>
      <c r="C29" s="143">
        <v>10</v>
      </c>
      <c r="D29" s="143">
        <v>53</v>
      </c>
      <c r="E29" s="143">
        <v>0</v>
      </c>
      <c r="F29" s="143">
        <v>0</v>
      </c>
      <c r="G29" s="143">
        <v>1</v>
      </c>
      <c r="H29" s="143">
        <v>52</v>
      </c>
      <c r="I29" s="143">
        <v>52</v>
      </c>
      <c r="J29" s="143">
        <v>49</v>
      </c>
      <c r="K29" s="143">
        <v>49</v>
      </c>
      <c r="L29" s="143">
        <v>48</v>
      </c>
      <c r="M29" s="143">
        <v>16</v>
      </c>
      <c r="N29" s="143">
        <v>1</v>
      </c>
      <c r="O29" s="143">
        <v>1</v>
      </c>
      <c r="P29" s="143">
        <v>0</v>
      </c>
      <c r="Q29" s="143">
        <v>0</v>
      </c>
      <c r="R29" s="149" t="s">
        <v>263</v>
      </c>
      <c r="S29" s="149" t="s">
        <v>263</v>
      </c>
      <c r="T29" s="143">
        <v>13</v>
      </c>
      <c r="U29" s="143">
        <v>1</v>
      </c>
      <c r="V29" s="143">
        <v>0</v>
      </c>
      <c r="W29" s="143">
        <v>0</v>
      </c>
      <c r="X29" s="143">
        <v>0</v>
      </c>
    </row>
    <row r="30" spans="1:24" s="103" customFormat="1" ht="21.9" customHeight="1" x14ac:dyDescent="0.3">
      <c r="A30" s="95" t="s">
        <v>53</v>
      </c>
      <c r="B30" s="99">
        <v>24</v>
      </c>
      <c r="C30" s="144">
        <v>2</v>
      </c>
      <c r="D30" s="144">
        <v>4</v>
      </c>
      <c r="E30" s="144">
        <v>0</v>
      </c>
      <c r="F30" s="144">
        <v>0</v>
      </c>
      <c r="G30" s="144">
        <v>0</v>
      </c>
      <c r="H30" s="144">
        <v>4</v>
      </c>
      <c r="I30" s="144">
        <v>4</v>
      </c>
      <c r="J30" s="144">
        <v>6</v>
      </c>
      <c r="K30" s="144">
        <v>6</v>
      </c>
      <c r="L30" s="144">
        <v>6</v>
      </c>
      <c r="M30" s="144">
        <v>3</v>
      </c>
      <c r="N30" s="144">
        <v>0</v>
      </c>
      <c r="O30" s="144">
        <v>0</v>
      </c>
      <c r="P30" s="144">
        <v>0</v>
      </c>
      <c r="Q30" s="144">
        <v>0</v>
      </c>
      <c r="R30" s="149" t="s">
        <v>263</v>
      </c>
      <c r="S30" s="149" t="s">
        <v>263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</row>
    <row r="31" spans="1:24" s="103" customFormat="1" ht="21.9" customHeight="1" x14ac:dyDescent="0.3">
      <c r="A31" s="95" t="s">
        <v>54</v>
      </c>
      <c r="B31" s="99">
        <v>25</v>
      </c>
      <c r="C31" s="144">
        <v>1</v>
      </c>
      <c r="D31" s="144">
        <v>4</v>
      </c>
      <c r="E31" s="144">
        <v>0</v>
      </c>
      <c r="F31" s="144">
        <v>0</v>
      </c>
      <c r="G31" s="144">
        <v>0</v>
      </c>
      <c r="H31" s="144">
        <v>4</v>
      </c>
      <c r="I31" s="144">
        <v>4</v>
      </c>
      <c r="J31" s="144">
        <v>4</v>
      </c>
      <c r="K31" s="144">
        <v>4</v>
      </c>
      <c r="L31" s="144">
        <v>4</v>
      </c>
      <c r="M31" s="144">
        <v>1</v>
      </c>
      <c r="N31" s="144">
        <v>0</v>
      </c>
      <c r="O31" s="144">
        <v>0</v>
      </c>
      <c r="P31" s="144">
        <v>0</v>
      </c>
      <c r="Q31" s="144">
        <v>0</v>
      </c>
      <c r="R31" s="149" t="s">
        <v>263</v>
      </c>
      <c r="S31" s="149" t="s">
        <v>263</v>
      </c>
      <c r="T31" s="144">
        <v>1</v>
      </c>
      <c r="U31" s="144">
        <v>0</v>
      </c>
      <c r="V31" s="144">
        <v>0</v>
      </c>
      <c r="W31" s="144">
        <v>0</v>
      </c>
      <c r="X31" s="144">
        <v>0</v>
      </c>
    </row>
    <row r="32" spans="1:24" s="103" customFormat="1" ht="21.9" customHeight="1" x14ac:dyDescent="0.3">
      <c r="A32" s="95" t="s">
        <v>55</v>
      </c>
      <c r="B32" s="99">
        <v>26</v>
      </c>
      <c r="C32" s="144">
        <v>3</v>
      </c>
      <c r="D32" s="144">
        <v>24</v>
      </c>
      <c r="E32" s="144">
        <v>0</v>
      </c>
      <c r="F32" s="144">
        <v>0</v>
      </c>
      <c r="G32" s="144">
        <v>0</v>
      </c>
      <c r="H32" s="144">
        <v>24</v>
      </c>
      <c r="I32" s="144">
        <v>24</v>
      </c>
      <c r="J32" s="144">
        <v>20</v>
      </c>
      <c r="K32" s="144">
        <v>20</v>
      </c>
      <c r="L32" s="144">
        <v>19</v>
      </c>
      <c r="M32" s="144">
        <v>10</v>
      </c>
      <c r="N32" s="144">
        <v>1</v>
      </c>
      <c r="O32" s="144">
        <v>1</v>
      </c>
      <c r="P32" s="144">
        <v>0</v>
      </c>
      <c r="Q32" s="144">
        <v>0</v>
      </c>
      <c r="R32" s="149" t="s">
        <v>263</v>
      </c>
      <c r="S32" s="149" t="s">
        <v>263</v>
      </c>
      <c r="T32" s="144">
        <v>7</v>
      </c>
      <c r="U32" s="144">
        <v>0</v>
      </c>
      <c r="V32" s="144">
        <v>0</v>
      </c>
      <c r="W32" s="144">
        <v>0</v>
      </c>
      <c r="X32" s="144">
        <v>0</v>
      </c>
    </row>
    <row r="33" spans="1:24" s="103" customFormat="1" ht="21.9" customHeight="1" x14ac:dyDescent="0.3">
      <c r="A33" s="95" t="s">
        <v>56</v>
      </c>
      <c r="B33" s="99">
        <v>27</v>
      </c>
      <c r="C33" s="144">
        <v>1</v>
      </c>
      <c r="D33" s="144">
        <v>7</v>
      </c>
      <c r="E33" s="144">
        <v>0</v>
      </c>
      <c r="F33" s="144">
        <v>0</v>
      </c>
      <c r="G33" s="144">
        <v>1</v>
      </c>
      <c r="H33" s="144">
        <v>6</v>
      </c>
      <c r="I33" s="144">
        <v>6</v>
      </c>
      <c r="J33" s="144">
        <v>5</v>
      </c>
      <c r="K33" s="144">
        <v>5</v>
      </c>
      <c r="L33" s="144">
        <v>5</v>
      </c>
      <c r="M33" s="144">
        <v>1</v>
      </c>
      <c r="N33" s="144">
        <v>0</v>
      </c>
      <c r="O33" s="144">
        <v>0</v>
      </c>
      <c r="P33" s="144">
        <v>0</v>
      </c>
      <c r="Q33" s="144">
        <v>0</v>
      </c>
      <c r="R33" s="149" t="s">
        <v>263</v>
      </c>
      <c r="S33" s="149" t="s">
        <v>263</v>
      </c>
      <c r="T33" s="144">
        <v>2</v>
      </c>
      <c r="U33" s="144">
        <v>1</v>
      </c>
      <c r="V33" s="144">
        <v>0</v>
      </c>
      <c r="W33" s="144">
        <v>0</v>
      </c>
      <c r="X33" s="144">
        <v>0</v>
      </c>
    </row>
    <row r="34" spans="1:24" s="103" customFormat="1" ht="21.9" customHeight="1" x14ac:dyDescent="0.3">
      <c r="A34" s="95" t="s">
        <v>57</v>
      </c>
      <c r="B34" s="99">
        <v>28</v>
      </c>
      <c r="C34" s="144">
        <v>3</v>
      </c>
      <c r="D34" s="144">
        <v>14</v>
      </c>
      <c r="E34" s="144">
        <v>0</v>
      </c>
      <c r="F34" s="144">
        <v>0</v>
      </c>
      <c r="G34" s="144">
        <v>0</v>
      </c>
      <c r="H34" s="144">
        <v>14</v>
      </c>
      <c r="I34" s="144">
        <v>14</v>
      </c>
      <c r="J34" s="144">
        <v>14</v>
      </c>
      <c r="K34" s="144">
        <v>14</v>
      </c>
      <c r="L34" s="144">
        <v>14</v>
      </c>
      <c r="M34" s="144">
        <v>1</v>
      </c>
      <c r="N34" s="144">
        <v>0</v>
      </c>
      <c r="O34" s="144">
        <v>0</v>
      </c>
      <c r="P34" s="144">
        <v>0</v>
      </c>
      <c r="Q34" s="144">
        <v>0</v>
      </c>
      <c r="R34" s="149" t="s">
        <v>263</v>
      </c>
      <c r="S34" s="149" t="s">
        <v>263</v>
      </c>
      <c r="T34" s="144">
        <v>3</v>
      </c>
      <c r="U34" s="144">
        <v>0</v>
      </c>
      <c r="V34" s="144">
        <v>0</v>
      </c>
      <c r="W34" s="144">
        <v>0</v>
      </c>
      <c r="X34" s="144">
        <v>0</v>
      </c>
    </row>
    <row r="35" spans="1:24" ht="21.9" customHeight="1" x14ac:dyDescent="0.3">
      <c r="A35" s="94" t="s">
        <v>58</v>
      </c>
      <c r="B35" s="98">
        <v>29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9" t="s">
        <v>263</v>
      </c>
      <c r="S35" s="149" t="s">
        <v>263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</row>
    <row r="36" spans="1:24" s="103" customFormat="1" ht="21.9" customHeight="1" x14ac:dyDescent="0.3">
      <c r="A36" s="95" t="s">
        <v>110</v>
      </c>
      <c r="B36" s="99">
        <v>30</v>
      </c>
      <c r="C36" s="144">
        <v>0</v>
      </c>
      <c r="D36" s="144">
        <v>0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9" t="s">
        <v>263</v>
      </c>
      <c r="S36" s="149" t="s">
        <v>263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</row>
    <row r="37" spans="1:24" s="103" customFormat="1" ht="21.9" customHeight="1" x14ac:dyDescent="0.3">
      <c r="A37" s="95" t="s">
        <v>59</v>
      </c>
      <c r="B37" s="99">
        <v>31</v>
      </c>
      <c r="C37" s="144">
        <v>0</v>
      </c>
      <c r="D37" s="144">
        <v>0</v>
      </c>
      <c r="E37" s="144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9" t="s">
        <v>263</v>
      </c>
      <c r="S37" s="149" t="s">
        <v>263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</row>
    <row r="38" spans="1:24" ht="21.9" customHeight="1" x14ac:dyDescent="0.3">
      <c r="A38" s="94" t="s">
        <v>60</v>
      </c>
      <c r="B38" s="98">
        <v>32</v>
      </c>
      <c r="C38" s="143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9" t="s">
        <v>263</v>
      </c>
      <c r="S38" s="149" t="s">
        <v>263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</row>
    <row r="39" spans="1:24" s="103" customFormat="1" ht="21.9" customHeight="1" x14ac:dyDescent="0.3">
      <c r="A39" s="95" t="s">
        <v>61</v>
      </c>
      <c r="B39" s="99">
        <v>33</v>
      </c>
      <c r="C39" s="144">
        <v>0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9" t="s">
        <v>263</v>
      </c>
      <c r="S39" s="149" t="s">
        <v>263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</row>
    <row r="40" spans="1:24" s="103" customFormat="1" ht="21.9" customHeight="1" x14ac:dyDescent="0.3">
      <c r="A40" s="95" t="s">
        <v>62</v>
      </c>
      <c r="B40" s="99">
        <v>34</v>
      </c>
      <c r="C40" s="144">
        <v>0</v>
      </c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9" t="s">
        <v>263</v>
      </c>
      <c r="S40" s="149" t="s">
        <v>263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</row>
    <row r="41" spans="1:24" s="103" customFormat="1" ht="21.9" customHeight="1" x14ac:dyDescent="0.3">
      <c r="A41" s="95" t="s">
        <v>63</v>
      </c>
      <c r="B41" s="100">
        <v>35</v>
      </c>
      <c r="C41" s="144">
        <v>0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9" t="s">
        <v>263</v>
      </c>
      <c r="S41" s="149" t="s">
        <v>263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</row>
    <row r="42" spans="1:24" s="103" customFormat="1" ht="21.9" customHeight="1" x14ac:dyDescent="0.3">
      <c r="A42" s="95" t="s">
        <v>34</v>
      </c>
      <c r="B42" s="99" t="s">
        <v>316</v>
      </c>
      <c r="C42" s="144">
        <v>0</v>
      </c>
      <c r="D42" s="144">
        <v>0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9" t="s">
        <v>263</v>
      </c>
      <c r="S42" s="149" t="s">
        <v>263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</row>
    <row r="43" spans="1:24" s="103" customFormat="1" ht="21.9" customHeight="1" x14ac:dyDescent="0.3">
      <c r="A43" s="95" t="s">
        <v>35</v>
      </c>
      <c r="B43" s="99" t="s">
        <v>317</v>
      </c>
      <c r="C43" s="144">
        <v>0</v>
      </c>
      <c r="D43" s="144">
        <v>0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9" t="s">
        <v>263</v>
      </c>
      <c r="S43" s="149" t="s">
        <v>263</v>
      </c>
      <c r="T43" s="144">
        <v>0</v>
      </c>
      <c r="U43" s="144">
        <v>0</v>
      </c>
      <c r="V43" s="144">
        <v>0</v>
      </c>
      <c r="W43" s="144">
        <v>0</v>
      </c>
      <c r="X43" s="144">
        <v>0</v>
      </c>
    </row>
    <row r="44" spans="1:24" s="103" customFormat="1" ht="21.9" customHeight="1" x14ac:dyDescent="0.3">
      <c r="A44" s="95" t="s">
        <v>36</v>
      </c>
      <c r="B44" s="99" t="s">
        <v>318</v>
      </c>
      <c r="C44" s="144">
        <v>0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9" t="s">
        <v>263</v>
      </c>
      <c r="S44" s="149" t="s">
        <v>263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</row>
    <row r="45" spans="1:24" ht="21.9" customHeight="1" x14ac:dyDescent="0.3">
      <c r="A45" s="96" t="s">
        <v>2</v>
      </c>
      <c r="B45" s="101">
        <v>36</v>
      </c>
      <c r="C45" s="147">
        <v>10</v>
      </c>
      <c r="D45" s="147">
        <v>53</v>
      </c>
      <c r="E45" s="147">
        <v>0</v>
      </c>
      <c r="F45" s="147">
        <v>0</v>
      </c>
      <c r="G45" s="147">
        <v>1</v>
      </c>
      <c r="H45" s="147">
        <v>52</v>
      </c>
      <c r="I45" s="147">
        <v>52</v>
      </c>
      <c r="J45" s="147">
        <v>49</v>
      </c>
      <c r="K45" s="147">
        <v>49</v>
      </c>
      <c r="L45" s="147">
        <v>48</v>
      </c>
      <c r="M45" s="147">
        <v>16</v>
      </c>
      <c r="N45" s="147">
        <v>1</v>
      </c>
      <c r="O45" s="147">
        <v>1</v>
      </c>
      <c r="P45" s="147">
        <v>0</v>
      </c>
      <c r="Q45" s="147">
        <v>0</v>
      </c>
      <c r="R45" s="150" t="s">
        <v>263</v>
      </c>
      <c r="S45" s="150" t="s">
        <v>263</v>
      </c>
      <c r="T45" s="147">
        <v>13</v>
      </c>
      <c r="U45" s="147">
        <v>1</v>
      </c>
      <c r="V45" s="147">
        <v>0</v>
      </c>
      <c r="W45" s="147">
        <v>0</v>
      </c>
      <c r="X45" s="147">
        <v>0</v>
      </c>
    </row>
    <row r="46" spans="1:24" ht="20.100000000000001" customHeight="1" x14ac:dyDescent="0.3">
      <c r="A46" s="194" t="s">
        <v>275</v>
      </c>
      <c r="B46" s="194"/>
      <c r="E46" s="82"/>
      <c r="F46" s="82"/>
      <c r="G46" s="82"/>
      <c r="H46" s="90"/>
    </row>
    <row r="47" spans="1:24" ht="20.100000000000001" customHeight="1" x14ac:dyDescent="0.3">
      <c r="A47" s="97" t="s">
        <v>276</v>
      </c>
      <c r="B47" s="97"/>
      <c r="F47" s="148">
        <v>10</v>
      </c>
      <c r="H47" s="90"/>
    </row>
    <row r="48" spans="1:24" ht="20.100000000000001" customHeight="1" x14ac:dyDescent="0.3">
      <c r="A48" s="89" t="s">
        <v>277</v>
      </c>
      <c r="B48" s="97"/>
      <c r="F48" s="148">
        <v>13</v>
      </c>
      <c r="H48" s="82"/>
    </row>
    <row r="49" ht="20.100000000000001" customHeight="1" x14ac:dyDescent="0.3"/>
  </sheetData>
  <mergeCells count="25">
    <mergeCell ref="X3:X5"/>
    <mergeCell ref="E2:E5"/>
    <mergeCell ref="F2:F5"/>
    <mergeCell ref="G2:G5"/>
    <mergeCell ref="H2:H5"/>
    <mergeCell ref="V2:V5"/>
    <mergeCell ref="K3:K5"/>
    <mergeCell ref="Q4:Q5"/>
    <mergeCell ref="T2:T5"/>
    <mergeCell ref="A46:B46"/>
    <mergeCell ref="D2:D5"/>
    <mergeCell ref="P4:P5"/>
    <mergeCell ref="R4:R5"/>
    <mergeCell ref="I3:I5"/>
    <mergeCell ref="C2:C5"/>
    <mergeCell ref="A1:X1"/>
    <mergeCell ref="B2:B5"/>
    <mergeCell ref="L4:L5"/>
    <mergeCell ref="U3:U5"/>
    <mergeCell ref="N4:N5"/>
    <mergeCell ref="J2:J5"/>
    <mergeCell ref="K2:S2"/>
    <mergeCell ref="L3:S3"/>
    <mergeCell ref="A2:A5"/>
    <mergeCell ref="W2:W5"/>
  </mergeCells>
  <phoneticPr fontId="0" type="noConversion"/>
  <pageMargins left="0.19685039370078741" right="0" top="0.27559055118110237" bottom="0" header="0.15748031496062992" footer="0.15748031496062992"/>
  <pageSetup paperSize="9" scale="52" orientation="landscape" r:id="rId1"/>
  <headerFooter alignWithMargins="0">
    <oddFooter>&amp;LE35F05EC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45"/>
  <sheetViews>
    <sheetView showGridLines="0" topLeftCell="A3" zoomScale="85" zoomScaleNormal="85" workbookViewId="0">
      <selection activeCell="C4" sqref="C4:C5"/>
    </sheetView>
  </sheetViews>
  <sheetFormatPr defaultColWidth="9" defaultRowHeight="15.6" x14ac:dyDescent="0.3"/>
  <cols>
    <col min="1" max="1" width="29.09765625" style="25" customWidth="1"/>
    <col min="2" max="2" width="4.69921875" style="25" customWidth="1"/>
    <col min="3" max="3" width="11.59765625" style="25" customWidth="1"/>
    <col min="4" max="4" width="9.8984375" style="25" customWidth="1"/>
    <col min="5" max="5" width="9.69921875" style="25" customWidth="1"/>
    <col min="6" max="6" width="11.69921875" style="25" customWidth="1"/>
    <col min="7" max="8" width="11.59765625" style="25" customWidth="1"/>
    <col min="9" max="9" width="12.59765625" style="25" customWidth="1"/>
    <col min="10" max="16384" width="9" style="25"/>
  </cols>
  <sheetData>
    <row r="1" spans="1:9" hidden="1" x14ac:dyDescent="0.3"/>
    <row r="2" spans="1:9" hidden="1" x14ac:dyDescent="0.3"/>
    <row r="3" spans="1:9" ht="39.9" customHeight="1" x14ac:dyDescent="0.3">
      <c r="A3" s="202" t="s">
        <v>290</v>
      </c>
      <c r="B3" s="202"/>
      <c r="C3" s="202"/>
      <c r="D3" s="202"/>
      <c r="E3" s="202"/>
      <c r="F3" s="202"/>
      <c r="G3" s="202"/>
      <c r="H3" s="202"/>
      <c r="I3" s="202"/>
    </row>
    <row r="4" spans="1:9" ht="20.100000000000001" customHeight="1" x14ac:dyDescent="0.3">
      <c r="A4" s="203"/>
      <c r="B4" s="204" t="s">
        <v>12</v>
      </c>
      <c r="C4" s="187" t="s">
        <v>342</v>
      </c>
      <c r="D4" s="187" t="s">
        <v>120</v>
      </c>
      <c r="E4" s="187" t="s">
        <v>266</v>
      </c>
      <c r="F4" s="187" t="s">
        <v>17</v>
      </c>
      <c r="G4" s="70" t="s">
        <v>7</v>
      </c>
      <c r="H4" s="187" t="s">
        <v>341</v>
      </c>
      <c r="I4" s="187" t="s">
        <v>121</v>
      </c>
    </row>
    <row r="5" spans="1:9" ht="95.1" customHeight="1" x14ac:dyDescent="0.3">
      <c r="A5" s="203"/>
      <c r="B5" s="204"/>
      <c r="C5" s="187"/>
      <c r="D5" s="187"/>
      <c r="E5" s="187"/>
      <c r="F5" s="187"/>
      <c r="G5" s="70" t="s">
        <v>267</v>
      </c>
      <c r="H5" s="187"/>
      <c r="I5" s="187"/>
    </row>
    <row r="6" spans="1:9" ht="20.100000000000001" customHeight="1" x14ac:dyDescent="0.3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</row>
    <row r="7" spans="1:9" ht="21.9" customHeight="1" x14ac:dyDescent="0.3">
      <c r="A7" s="63" t="s">
        <v>30</v>
      </c>
      <c r="B7" s="55">
        <v>1</v>
      </c>
      <c r="C7" s="151">
        <v>0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</row>
    <row r="8" spans="1:9" ht="21.9" customHeight="1" x14ac:dyDescent="0.3">
      <c r="A8" s="64" t="s">
        <v>31</v>
      </c>
      <c r="B8" s="26">
        <v>2</v>
      </c>
      <c r="C8" s="152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2">
        <v>0</v>
      </c>
    </row>
    <row r="9" spans="1:9" ht="21.9" customHeight="1" x14ac:dyDescent="0.3">
      <c r="A9" s="64" t="s">
        <v>32</v>
      </c>
      <c r="B9" s="26">
        <v>3</v>
      </c>
      <c r="C9" s="152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2">
        <v>0</v>
      </c>
    </row>
    <row r="10" spans="1:9" ht="21.9" customHeight="1" x14ac:dyDescent="0.3">
      <c r="A10" s="63" t="s">
        <v>33</v>
      </c>
      <c r="B10" s="55">
        <v>4</v>
      </c>
      <c r="C10" s="154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4">
        <v>0</v>
      </c>
    </row>
    <row r="11" spans="1:9" ht="21.9" customHeight="1" x14ac:dyDescent="0.3">
      <c r="A11" s="64" t="s">
        <v>34</v>
      </c>
      <c r="B11" s="26">
        <v>5</v>
      </c>
      <c r="C11" s="152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2">
        <v>0</v>
      </c>
    </row>
    <row r="12" spans="1:9" ht="21.9" customHeight="1" x14ac:dyDescent="0.3">
      <c r="A12" s="64" t="s">
        <v>35</v>
      </c>
      <c r="B12" s="26">
        <v>6</v>
      </c>
      <c r="C12" s="152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2">
        <v>0</v>
      </c>
    </row>
    <row r="13" spans="1:9" ht="21.9" customHeight="1" x14ac:dyDescent="0.3">
      <c r="A13" s="64" t="s">
        <v>36</v>
      </c>
      <c r="B13" s="26">
        <v>7</v>
      </c>
      <c r="C13" s="152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2">
        <v>0</v>
      </c>
    </row>
    <row r="14" spans="1:9" ht="21.9" customHeight="1" x14ac:dyDescent="0.3">
      <c r="A14" s="63" t="s">
        <v>37</v>
      </c>
      <c r="B14" s="55">
        <v>8</v>
      </c>
      <c r="C14" s="154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4">
        <v>0</v>
      </c>
    </row>
    <row r="15" spans="1:9" ht="21.9" customHeight="1" x14ac:dyDescent="0.3">
      <c r="A15" s="64" t="s">
        <v>38</v>
      </c>
      <c r="B15" s="26">
        <v>9</v>
      </c>
      <c r="C15" s="152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2">
        <v>0</v>
      </c>
    </row>
    <row r="16" spans="1:9" ht="21.9" customHeight="1" x14ac:dyDescent="0.3">
      <c r="A16" s="64" t="s">
        <v>39</v>
      </c>
      <c r="B16" s="26">
        <v>10</v>
      </c>
      <c r="C16" s="152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2">
        <v>0</v>
      </c>
    </row>
    <row r="17" spans="1:9" ht="21.9" customHeight="1" x14ac:dyDescent="0.3">
      <c r="A17" s="64" t="s">
        <v>40</v>
      </c>
      <c r="B17" s="26">
        <v>11</v>
      </c>
      <c r="C17" s="152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2">
        <v>0</v>
      </c>
    </row>
    <row r="18" spans="1:9" ht="21.9" customHeight="1" x14ac:dyDescent="0.3">
      <c r="A18" s="64" t="s">
        <v>41</v>
      </c>
      <c r="B18" s="26">
        <v>12</v>
      </c>
      <c r="C18" s="152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2">
        <v>0</v>
      </c>
    </row>
    <row r="19" spans="1:9" ht="21.9" customHeight="1" x14ac:dyDescent="0.3">
      <c r="A19" s="63" t="s">
        <v>42</v>
      </c>
      <c r="B19" s="55">
        <v>13</v>
      </c>
      <c r="C19" s="154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4">
        <v>0</v>
      </c>
    </row>
    <row r="20" spans="1:9" ht="21.9" customHeight="1" x14ac:dyDescent="0.3">
      <c r="A20" s="64" t="s">
        <v>43</v>
      </c>
      <c r="B20" s="26">
        <v>14</v>
      </c>
      <c r="C20" s="152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2">
        <v>0</v>
      </c>
    </row>
    <row r="21" spans="1:9" ht="21.9" customHeight="1" x14ac:dyDescent="0.3">
      <c r="A21" s="64" t="s">
        <v>44</v>
      </c>
      <c r="B21" s="26">
        <v>15</v>
      </c>
      <c r="C21" s="156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2">
        <v>0</v>
      </c>
    </row>
    <row r="22" spans="1:9" ht="21.9" customHeight="1" x14ac:dyDescent="0.3">
      <c r="A22" s="64" t="s">
        <v>45</v>
      </c>
      <c r="B22" s="26">
        <v>16</v>
      </c>
      <c r="C22" s="152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2">
        <v>0</v>
      </c>
    </row>
    <row r="23" spans="1:9" ht="21.9" customHeight="1" x14ac:dyDescent="0.3">
      <c r="A23" s="64" t="s">
        <v>46</v>
      </c>
      <c r="B23" s="26">
        <v>17</v>
      </c>
      <c r="C23" s="152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2">
        <v>0</v>
      </c>
    </row>
    <row r="24" spans="1:9" ht="21.9" customHeight="1" x14ac:dyDescent="0.3">
      <c r="A24" s="64" t="s">
        <v>47</v>
      </c>
      <c r="B24" s="26">
        <v>18</v>
      </c>
      <c r="C24" s="152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2">
        <v>0</v>
      </c>
    </row>
    <row r="25" spans="1:9" ht="21.9" customHeight="1" x14ac:dyDescent="0.3">
      <c r="A25" s="63" t="s">
        <v>48</v>
      </c>
      <c r="B25" s="55">
        <v>19</v>
      </c>
      <c r="C25" s="154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4">
        <v>0</v>
      </c>
    </row>
    <row r="26" spans="1:9" ht="21.9" customHeight="1" x14ac:dyDescent="0.3">
      <c r="A26" s="64" t="s">
        <v>49</v>
      </c>
      <c r="B26" s="26">
        <v>20</v>
      </c>
      <c r="C26" s="152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2">
        <v>0</v>
      </c>
    </row>
    <row r="27" spans="1:9" ht="21.9" customHeight="1" x14ac:dyDescent="0.3">
      <c r="A27" s="64" t="s">
        <v>50</v>
      </c>
      <c r="B27" s="26">
        <v>21</v>
      </c>
      <c r="C27" s="152">
        <v>0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2">
        <v>0</v>
      </c>
    </row>
    <row r="28" spans="1:9" ht="21.9" customHeight="1" x14ac:dyDescent="0.3">
      <c r="A28" s="64" t="s">
        <v>51</v>
      </c>
      <c r="B28" s="26">
        <v>22</v>
      </c>
      <c r="C28" s="152">
        <v>0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2">
        <v>0</v>
      </c>
    </row>
    <row r="29" spans="1:9" ht="21.9" customHeight="1" x14ac:dyDescent="0.3">
      <c r="A29" s="63" t="s">
        <v>52</v>
      </c>
      <c r="B29" s="55">
        <v>23</v>
      </c>
      <c r="C29" s="154">
        <v>31</v>
      </c>
      <c r="D29" s="155">
        <v>500</v>
      </c>
      <c r="E29" s="155">
        <v>104</v>
      </c>
      <c r="F29" s="155">
        <v>402</v>
      </c>
      <c r="G29" s="155">
        <v>289</v>
      </c>
      <c r="H29" s="155">
        <v>25</v>
      </c>
      <c r="I29" s="154">
        <v>174</v>
      </c>
    </row>
    <row r="30" spans="1:9" ht="21.9" customHeight="1" x14ac:dyDescent="0.3">
      <c r="A30" s="64" t="s">
        <v>53</v>
      </c>
      <c r="B30" s="26">
        <v>24</v>
      </c>
      <c r="C30" s="152">
        <v>3</v>
      </c>
      <c r="D30" s="153">
        <v>100</v>
      </c>
      <c r="E30" s="153">
        <v>20</v>
      </c>
      <c r="F30" s="153">
        <v>82</v>
      </c>
      <c r="G30" s="153">
        <v>60</v>
      </c>
      <c r="H30" s="153">
        <v>1</v>
      </c>
      <c r="I30" s="152">
        <v>37</v>
      </c>
    </row>
    <row r="31" spans="1:9" ht="21.9" customHeight="1" x14ac:dyDescent="0.3">
      <c r="A31" s="64" t="s">
        <v>54</v>
      </c>
      <c r="B31" s="26">
        <v>25</v>
      </c>
      <c r="C31" s="152">
        <v>5</v>
      </c>
      <c r="D31" s="153">
        <v>91</v>
      </c>
      <c r="E31" s="153">
        <v>8</v>
      </c>
      <c r="F31" s="153">
        <v>84</v>
      </c>
      <c r="G31" s="153">
        <v>62</v>
      </c>
      <c r="H31" s="153">
        <v>4</v>
      </c>
      <c r="I31" s="152">
        <v>43</v>
      </c>
    </row>
    <row r="32" spans="1:9" ht="21.9" customHeight="1" x14ac:dyDescent="0.3">
      <c r="A32" s="64" t="s">
        <v>55</v>
      </c>
      <c r="B32" s="26">
        <v>26</v>
      </c>
      <c r="C32" s="152">
        <v>10</v>
      </c>
      <c r="D32" s="153">
        <v>117</v>
      </c>
      <c r="E32" s="153">
        <v>25</v>
      </c>
      <c r="F32" s="153">
        <v>90</v>
      </c>
      <c r="G32" s="153">
        <v>68</v>
      </c>
      <c r="H32" s="153">
        <v>12</v>
      </c>
      <c r="I32" s="152">
        <v>39</v>
      </c>
    </row>
    <row r="33" spans="1:9" ht="21.9" customHeight="1" x14ac:dyDescent="0.3">
      <c r="A33" s="64" t="s">
        <v>56</v>
      </c>
      <c r="B33" s="26">
        <v>27</v>
      </c>
      <c r="C33" s="152">
        <v>8</v>
      </c>
      <c r="D33" s="153">
        <v>86</v>
      </c>
      <c r="E33" s="153">
        <v>21</v>
      </c>
      <c r="F33" s="153">
        <v>67</v>
      </c>
      <c r="G33" s="153">
        <v>41</v>
      </c>
      <c r="H33" s="153">
        <v>6</v>
      </c>
      <c r="I33" s="152">
        <v>23</v>
      </c>
    </row>
    <row r="34" spans="1:9" ht="21.9" customHeight="1" x14ac:dyDescent="0.3">
      <c r="A34" s="64" t="s">
        <v>57</v>
      </c>
      <c r="B34" s="26">
        <v>28</v>
      </c>
      <c r="C34" s="152">
        <v>5</v>
      </c>
      <c r="D34" s="153">
        <v>106</v>
      </c>
      <c r="E34" s="153">
        <v>30</v>
      </c>
      <c r="F34" s="153">
        <v>79</v>
      </c>
      <c r="G34" s="153">
        <v>58</v>
      </c>
      <c r="H34" s="153">
        <v>2</v>
      </c>
      <c r="I34" s="152">
        <v>32</v>
      </c>
    </row>
    <row r="35" spans="1:9" ht="21.9" customHeight="1" x14ac:dyDescent="0.3">
      <c r="A35" s="63" t="s">
        <v>58</v>
      </c>
      <c r="B35" s="55">
        <v>29</v>
      </c>
      <c r="C35" s="154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4">
        <v>0</v>
      </c>
    </row>
    <row r="36" spans="1:9" ht="21.9" customHeight="1" x14ac:dyDescent="0.3">
      <c r="A36" s="64" t="s">
        <v>111</v>
      </c>
      <c r="B36" s="26">
        <v>30</v>
      </c>
      <c r="C36" s="152">
        <v>0</v>
      </c>
      <c r="D36" s="153">
        <v>0</v>
      </c>
      <c r="E36" s="153">
        <v>0</v>
      </c>
      <c r="F36" s="153">
        <v>0</v>
      </c>
      <c r="G36" s="153">
        <v>0</v>
      </c>
      <c r="H36" s="153">
        <v>0</v>
      </c>
      <c r="I36" s="152">
        <v>0</v>
      </c>
    </row>
    <row r="37" spans="1:9" ht="21.9" customHeight="1" x14ac:dyDescent="0.3">
      <c r="A37" s="64" t="s">
        <v>59</v>
      </c>
      <c r="B37" s="26">
        <v>31</v>
      </c>
      <c r="C37" s="152">
        <v>0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  <c r="I37" s="152">
        <v>0</v>
      </c>
    </row>
    <row r="38" spans="1:9" ht="21.9" customHeight="1" x14ac:dyDescent="0.3">
      <c r="A38" s="63" t="s">
        <v>60</v>
      </c>
      <c r="B38" s="55">
        <v>32</v>
      </c>
      <c r="C38" s="154">
        <v>0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4">
        <v>0</v>
      </c>
    </row>
    <row r="39" spans="1:9" ht="21.9" customHeight="1" x14ac:dyDescent="0.3">
      <c r="A39" s="64" t="s">
        <v>61</v>
      </c>
      <c r="B39" s="26">
        <v>33</v>
      </c>
      <c r="C39" s="152">
        <v>0</v>
      </c>
      <c r="D39" s="153">
        <v>0</v>
      </c>
      <c r="E39" s="153">
        <v>0</v>
      </c>
      <c r="F39" s="153">
        <v>0</v>
      </c>
      <c r="G39" s="153">
        <v>0</v>
      </c>
      <c r="H39" s="153">
        <v>0</v>
      </c>
      <c r="I39" s="152">
        <v>0</v>
      </c>
    </row>
    <row r="40" spans="1:9" ht="21.9" customHeight="1" x14ac:dyDescent="0.3">
      <c r="A40" s="64" t="s">
        <v>62</v>
      </c>
      <c r="B40" s="26">
        <v>34</v>
      </c>
      <c r="C40" s="152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2">
        <v>0</v>
      </c>
    </row>
    <row r="41" spans="1:9" ht="21.9" customHeight="1" x14ac:dyDescent="0.3">
      <c r="A41" s="64" t="s">
        <v>63</v>
      </c>
      <c r="B41" s="65">
        <v>35</v>
      </c>
      <c r="C41" s="152">
        <v>0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2">
        <v>0</v>
      </c>
    </row>
    <row r="42" spans="1:9" ht="21.9" customHeight="1" x14ac:dyDescent="0.3">
      <c r="A42" s="95" t="s">
        <v>34</v>
      </c>
      <c r="B42" s="99" t="s">
        <v>316</v>
      </c>
      <c r="C42" s="152">
        <v>0</v>
      </c>
      <c r="D42" s="153">
        <v>0</v>
      </c>
      <c r="E42" s="153">
        <v>0</v>
      </c>
      <c r="F42" s="153">
        <v>0</v>
      </c>
      <c r="G42" s="153">
        <v>0</v>
      </c>
      <c r="H42" s="153">
        <v>0</v>
      </c>
      <c r="I42" s="152">
        <v>0</v>
      </c>
    </row>
    <row r="43" spans="1:9" ht="21.9" customHeight="1" x14ac:dyDescent="0.3">
      <c r="A43" s="95" t="s">
        <v>35</v>
      </c>
      <c r="B43" s="99" t="s">
        <v>317</v>
      </c>
      <c r="C43" s="152">
        <v>0</v>
      </c>
      <c r="D43" s="153">
        <v>0</v>
      </c>
      <c r="E43" s="153">
        <v>0</v>
      </c>
      <c r="F43" s="153">
        <v>0</v>
      </c>
      <c r="G43" s="153">
        <v>0</v>
      </c>
      <c r="H43" s="153">
        <v>0</v>
      </c>
      <c r="I43" s="152">
        <v>0</v>
      </c>
    </row>
    <row r="44" spans="1:9" ht="21.9" customHeight="1" x14ac:dyDescent="0.3">
      <c r="A44" s="95" t="s">
        <v>36</v>
      </c>
      <c r="B44" s="99" t="s">
        <v>318</v>
      </c>
      <c r="C44" s="152">
        <v>0</v>
      </c>
      <c r="D44" s="153">
        <v>0</v>
      </c>
      <c r="E44" s="153">
        <v>0</v>
      </c>
      <c r="F44" s="153">
        <v>0</v>
      </c>
      <c r="G44" s="153">
        <v>0</v>
      </c>
      <c r="H44" s="153">
        <v>0</v>
      </c>
      <c r="I44" s="152">
        <v>0</v>
      </c>
    </row>
    <row r="45" spans="1:9" ht="21.9" customHeight="1" x14ac:dyDescent="0.3">
      <c r="A45" s="74" t="s">
        <v>2</v>
      </c>
      <c r="B45" s="75">
        <v>36</v>
      </c>
      <c r="C45" s="157">
        <f t="shared" ref="C45:I45" si="0">SUM(C7,C10,C14,C19,C25,C29,C35,C38)</f>
        <v>31</v>
      </c>
      <c r="D45" s="157">
        <f t="shared" si="0"/>
        <v>500</v>
      </c>
      <c r="E45" s="157">
        <f t="shared" si="0"/>
        <v>104</v>
      </c>
      <c r="F45" s="157">
        <f t="shared" si="0"/>
        <v>402</v>
      </c>
      <c r="G45" s="157">
        <f t="shared" si="0"/>
        <v>289</v>
      </c>
      <c r="H45" s="157">
        <f t="shared" si="0"/>
        <v>25</v>
      </c>
      <c r="I45" s="157">
        <f t="shared" si="0"/>
        <v>174</v>
      </c>
    </row>
  </sheetData>
  <mergeCells count="9">
    <mergeCell ref="A3:I3"/>
    <mergeCell ref="A4:A5"/>
    <mergeCell ref="B4:B5"/>
    <mergeCell ref="I4:I5"/>
    <mergeCell ref="C4:C5"/>
    <mergeCell ref="D4:D5"/>
    <mergeCell ref="F4:F5"/>
    <mergeCell ref="H4:H5"/>
    <mergeCell ref="E4:E5"/>
  </mergeCells>
  <phoneticPr fontId="0" type="noConversion"/>
  <pageMargins left="0.31496062992125984" right="0" top="0.39370078740157483" bottom="0" header="0.74803149606299213" footer="0.39370078740157483"/>
  <pageSetup paperSize="9" scale="80" orientation="portrait" r:id="rId1"/>
  <headerFooter alignWithMargins="0">
    <oddFooter>&amp;LE35F05EC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P45"/>
  <sheetViews>
    <sheetView showGridLines="0" topLeftCell="A2" zoomScale="85" zoomScaleNormal="85" workbookViewId="0">
      <selection activeCell="C7" sqref="C7"/>
    </sheetView>
  </sheetViews>
  <sheetFormatPr defaultColWidth="9" defaultRowHeight="15.6" x14ac:dyDescent="0.3"/>
  <cols>
    <col min="1" max="1" width="29.59765625" style="57" customWidth="1"/>
    <col min="2" max="2" width="4.8984375" style="57" customWidth="1"/>
    <col min="3" max="3" width="10.59765625" style="57" customWidth="1"/>
    <col min="4" max="4" width="11.09765625" style="57" customWidth="1"/>
    <col min="5" max="5" width="11.59765625" style="57" customWidth="1"/>
    <col min="6" max="7" width="13.8984375" style="57" customWidth="1"/>
    <col min="8" max="8" width="13.59765625" style="57" customWidth="1"/>
    <col min="9" max="9" width="13.09765625" style="57" customWidth="1"/>
    <col min="10" max="10" width="13.59765625" style="57" customWidth="1"/>
    <col min="11" max="11" width="11.59765625" style="57" customWidth="1"/>
    <col min="12" max="12" width="12.09765625" style="57" customWidth="1"/>
    <col min="13" max="16" width="15.09765625" style="57" customWidth="1"/>
    <col min="17" max="16384" width="9" style="57"/>
  </cols>
  <sheetData>
    <row r="1" spans="1:16" hidden="1" x14ac:dyDescent="0.3"/>
    <row r="2" spans="1:16" ht="35.1" customHeight="1" x14ac:dyDescent="0.3">
      <c r="A2" s="215" t="s">
        <v>271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s="58" customFormat="1" ht="20.100000000000001" customHeight="1" x14ac:dyDescent="0.3">
      <c r="A3" s="218"/>
      <c r="B3" s="218" t="s">
        <v>64</v>
      </c>
      <c r="C3" s="195" t="s">
        <v>336</v>
      </c>
      <c r="D3" s="207" t="s">
        <v>65</v>
      </c>
      <c r="E3" s="208" t="s">
        <v>8</v>
      </c>
      <c r="F3" s="208"/>
      <c r="G3" s="208"/>
      <c r="H3" s="217" t="s">
        <v>337</v>
      </c>
      <c r="I3" s="207" t="s">
        <v>116</v>
      </c>
      <c r="J3" s="207" t="s">
        <v>117</v>
      </c>
      <c r="K3" s="207" t="s">
        <v>261</v>
      </c>
      <c r="L3" s="207" t="s">
        <v>274</v>
      </c>
      <c r="M3" s="205" t="s">
        <v>113</v>
      </c>
      <c r="N3" s="219"/>
      <c r="O3" s="219"/>
      <c r="P3" s="206"/>
    </row>
    <row r="4" spans="1:16" s="58" customFormat="1" ht="20.100000000000001" customHeight="1" x14ac:dyDescent="0.3">
      <c r="A4" s="218"/>
      <c r="B4" s="218"/>
      <c r="C4" s="195"/>
      <c r="D4" s="207"/>
      <c r="E4" s="211" t="s">
        <v>333</v>
      </c>
      <c r="F4" s="211" t="s">
        <v>334</v>
      </c>
      <c r="G4" s="211" t="s">
        <v>335</v>
      </c>
      <c r="H4" s="207"/>
      <c r="I4" s="207"/>
      <c r="J4" s="207"/>
      <c r="K4" s="207"/>
      <c r="L4" s="207"/>
      <c r="M4" s="213" t="s">
        <v>66</v>
      </c>
      <c r="N4" s="209" t="s">
        <v>269</v>
      </c>
      <c r="O4" s="205" t="s">
        <v>8</v>
      </c>
      <c r="P4" s="206"/>
    </row>
    <row r="5" spans="1:16" s="58" customFormat="1" ht="120" customHeight="1" x14ac:dyDescent="0.3">
      <c r="A5" s="218"/>
      <c r="B5" s="218"/>
      <c r="C5" s="195"/>
      <c r="D5" s="216"/>
      <c r="E5" s="212"/>
      <c r="F5" s="212"/>
      <c r="G5" s="212"/>
      <c r="H5" s="207"/>
      <c r="I5" s="207"/>
      <c r="J5" s="207"/>
      <c r="K5" s="207"/>
      <c r="L5" s="207"/>
      <c r="M5" s="214"/>
      <c r="N5" s="210"/>
      <c r="O5" s="78" t="s">
        <v>68</v>
      </c>
      <c r="P5" s="78" t="s">
        <v>71</v>
      </c>
    </row>
    <row r="6" spans="1:16" ht="17.25" customHeight="1" x14ac:dyDescent="0.3">
      <c r="A6" s="59" t="s">
        <v>0</v>
      </c>
      <c r="B6" s="59" t="s">
        <v>1</v>
      </c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  <c r="K6" s="59">
        <v>9</v>
      </c>
      <c r="L6" s="59">
        <v>10</v>
      </c>
      <c r="M6" s="59">
        <v>11</v>
      </c>
      <c r="N6" s="59">
        <v>12</v>
      </c>
      <c r="O6" s="59">
        <v>13</v>
      </c>
      <c r="P6" s="59">
        <v>14</v>
      </c>
    </row>
    <row r="7" spans="1:16" ht="20.100000000000001" customHeight="1" x14ac:dyDescent="0.3">
      <c r="A7" s="63" t="s">
        <v>30</v>
      </c>
      <c r="B7" s="55">
        <v>1</v>
      </c>
      <c r="C7" s="158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</row>
    <row r="8" spans="1:16" ht="20.100000000000001" customHeight="1" x14ac:dyDescent="0.3">
      <c r="A8" s="64" t="s">
        <v>31</v>
      </c>
      <c r="B8" s="26">
        <v>2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</row>
    <row r="9" spans="1:16" ht="20.100000000000001" customHeight="1" x14ac:dyDescent="0.3">
      <c r="A9" s="64" t="s">
        <v>32</v>
      </c>
      <c r="B9" s="26">
        <v>3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</row>
    <row r="10" spans="1:16" ht="20.100000000000001" customHeight="1" x14ac:dyDescent="0.3">
      <c r="A10" s="63" t="s">
        <v>33</v>
      </c>
      <c r="B10" s="55">
        <v>4</v>
      </c>
      <c r="C10" s="158">
        <v>0</v>
      </c>
      <c r="D10" s="158">
        <v>0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</row>
    <row r="11" spans="1:16" ht="20.100000000000001" customHeight="1" x14ac:dyDescent="0.3">
      <c r="A11" s="64" t="s">
        <v>34</v>
      </c>
      <c r="B11" s="26">
        <v>5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</row>
    <row r="12" spans="1:16" ht="20.100000000000001" customHeight="1" x14ac:dyDescent="0.3">
      <c r="A12" s="64" t="s">
        <v>35</v>
      </c>
      <c r="B12" s="26">
        <v>6</v>
      </c>
      <c r="C12" s="159">
        <v>0</v>
      </c>
      <c r="D12" s="159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</row>
    <row r="13" spans="1:16" ht="20.100000000000001" customHeight="1" x14ac:dyDescent="0.3">
      <c r="A13" s="64" t="s">
        <v>36</v>
      </c>
      <c r="B13" s="26">
        <v>7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</row>
    <row r="14" spans="1:16" ht="20.100000000000001" customHeight="1" x14ac:dyDescent="0.3">
      <c r="A14" s="63" t="s">
        <v>37</v>
      </c>
      <c r="B14" s="55">
        <v>8</v>
      </c>
      <c r="C14" s="158">
        <v>0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</row>
    <row r="15" spans="1:16" ht="20.100000000000001" customHeight="1" x14ac:dyDescent="0.3">
      <c r="A15" s="64" t="s">
        <v>38</v>
      </c>
      <c r="B15" s="26">
        <v>9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</row>
    <row r="16" spans="1:16" ht="20.100000000000001" customHeight="1" x14ac:dyDescent="0.3">
      <c r="A16" s="64" t="s">
        <v>39</v>
      </c>
      <c r="B16" s="26">
        <v>10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</row>
    <row r="17" spans="1:16" ht="20.100000000000001" customHeight="1" x14ac:dyDescent="0.3">
      <c r="A17" s="64" t="s">
        <v>40</v>
      </c>
      <c r="B17" s="26">
        <v>11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</row>
    <row r="18" spans="1:16" ht="20.100000000000001" customHeight="1" x14ac:dyDescent="0.3">
      <c r="A18" s="64" t="s">
        <v>41</v>
      </c>
      <c r="B18" s="26">
        <v>12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</row>
    <row r="19" spans="1:16" ht="20.100000000000001" customHeight="1" x14ac:dyDescent="0.3">
      <c r="A19" s="63" t="s">
        <v>42</v>
      </c>
      <c r="B19" s="55">
        <v>13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</row>
    <row r="20" spans="1:16" ht="20.100000000000001" customHeight="1" x14ac:dyDescent="0.3">
      <c r="A20" s="64" t="s">
        <v>43</v>
      </c>
      <c r="B20" s="26">
        <v>14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</row>
    <row r="21" spans="1:16" ht="20.100000000000001" customHeight="1" x14ac:dyDescent="0.3">
      <c r="A21" s="64" t="s">
        <v>44</v>
      </c>
      <c r="B21" s="26">
        <v>15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</row>
    <row r="22" spans="1:16" ht="20.100000000000001" customHeight="1" x14ac:dyDescent="0.3">
      <c r="A22" s="64" t="s">
        <v>45</v>
      </c>
      <c r="B22" s="26">
        <v>16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</row>
    <row r="23" spans="1:16" ht="20.100000000000001" customHeight="1" x14ac:dyDescent="0.3">
      <c r="A23" s="64" t="s">
        <v>46</v>
      </c>
      <c r="B23" s="26">
        <v>17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</row>
    <row r="24" spans="1:16" ht="20.100000000000001" customHeight="1" x14ac:dyDescent="0.3">
      <c r="A24" s="64" t="s">
        <v>47</v>
      </c>
      <c r="B24" s="26">
        <v>18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</row>
    <row r="25" spans="1:16" ht="20.100000000000001" customHeight="1" x14ac:dyDescent="0.3">
      <c r="A25" s="63" t="s">
        <v>48</v>
      </c>
      <c r="B25" s="55">
        <v>19</v>
      </c>
      <c r="C25" s="158">
        <v>0</v>
      </c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</row>
    <row r="26" spans="1:16" ht="20.100000000000001" customHeight="1" x14ac:dyDescent="0.3">
      <c r="A26" s="64" t="s">
        <v>49</v>
      </c>
      <c r="B26" s="26">
        <v>20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</row>
    <row r="27" spans="1:16" ht="20.100000000000001" customHeight="1" x14ac:dyDescent="0.3">
      <c r="A27" s="64" t="s">
        <v>50</v>
      </c>
      <c r="B27" s="26">
        <v>21</v>
      </c>
      <c r="C27" s="159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</row>
    <row r="28" spans="1:16" ht="20.100000000000001" customHeight="1" x14ac:dyDescent="0.3">
      <c r="A28" s="64" t="s">
        <v>51</v>
      </c>
      <c r="B28" s="26">
        <v>22</v>
      </c>
      <c r="C28" s="159">
        <v>0</v>
      </c>
      <c r="D28" s="15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</row>
    <row r="29" spans="1:16" ht="20.100000000000001" customHeight="1" x14ac:dyDescent="0.3">
      <c r="A29" s="63" t="s">
        <v>52</v>
      </c>
      <c r="B29" s="55">
        <v>23</v>
      </c>
      <c r="C29" s="158">
        <v>625</v>
      </c>
      <c r="D29" s="158">
        <v>138</v>
      </c>
      <c r="E29" s="158">
        <v>131</v>
      </c>
      <c r="F29" s="158">
        <v>6</v>
      </c>
      <c r="G29" s="158">
        <v>1</v>
      </c>
      <c r="H29" s="158">
        <v>68</v>
      </c>
      <c r="I29" s="158">
        <v>1</v>
      </c>
      <c r="J29" s="158">
        <v>15</v>
      </c>
      <c r="K29" s="158">
        <v>21</v>
      </c>
      <c r="L29" s="158">
        <v>243</v>
      </c>
      <c r="M29" s="158">
        <v>95</v>
      </c>
      <c r="N29" s="158">
        <v>147</v>
      </c>
      <c r="O29" s="158">
        <v>50</v>
      </c>
      <c r="P29" s="158">
        <v>15</v>
      </c>
    </row>
    <row r="30" spans="1:16" ht="20.100000000000001" customHeight="1" x14ac:dyDescent="0.3">
      <c r="A30" s="64" t="s">
        <v>53</v>
      </c>
      <c r="B30" s="26">
        <v>24</v>
      </c>
      <c r="C30" s="159">
        <v>119</v>
      </c>
      <c r="D30" s="159">
        <v>22</v>
      </c>
      <c r="E30" s="159">
        <v>22</v>
      </c>
      <c r="F30" s="159">
        <v>0</v>
      </c>
      <c r="G30" s="159">
        <v>0</v>
      </c>
      <c r="H30" s="159">
        <v>9</v>
      </c>
      <c r="I30" s="159">
        <v>0</v>
      </c>
      <c r="J30" s="159">
        <v>4</v>
      </c>
      <c r="K30" s="159">
        <v>7</v>
      </c>
      <c r="L30" s="159">
        <v>42</v>
      </c>
      <c r="M30" s="159">
        <v>14</v>
      </c>
      <c r="N30" s="159">
        <v>27</v>
      </c>
      <c r="O30" s="159">
        <v>5</v>
      </c>
      <c r="P30" s="159">
        <v>5</v>
      </c>
    </row>
    <row r="31" spans="1:16" ht="20.100000000000001" customHeight="1" x14ac:dyDescent="0.3">
      <c r="A31" s="64" t="s">
        <v>54</v>
      </c>
      <c r="B31" s="26">
        <v>25</v>
      </c>
      <c r="C31" s="159">
        <v>109</v>
      </c>
      <c r="D31" s="159">
        <v>25</v>
      </c>
      <c r="E31" s="159">
        <v>23</v>
      </c>
      <c r="F31" s="159">
        <v>2</v>
      </c>
      <c r="G31" s="159">
        <v>0</v>
      </c>
      <c r="H31" s="159">
        <v>10</v>
      </c>
      <c r="I31" s="159">
        <v>0</v>
      </c>
      <c r="J31" s="159">
        <v>1</v>
      </c>
      <c r="K31" s="159">
        <v>3</v>
      </c>
      <c r="L31" s="159">
        <v>39</v>
      </c>
      <c r="M31" s="159">
        <v>15</v>
      </c>
      <c r="N31" s="159">
        <v>24</v>
      </c>
      <c r="O31" s="159">
        <v>10</v>
      </c>
      <c r="P31" s="159">
        <v>2</v>
      </c>
    </row>
    <row r="32" spans="1:16" ht="20.100000000000001" customHeight="1" x14ac:dyDescent="0.3">
      <c r="A32" s="64" t="s">
        <v>55</v>
      </c>
      <c r="B32" s="26">
        <v>26</v>
      </c>
      <c r="C32" s="159">
        <v>147</v>
      </c>
      <c r="D32" s="159">
        <v>43</v>
      </c>
      <c r="E32" s="159">
        <v>40</v>
      </c>
      <c r="F32" s="159">
        <v>2</v>
      </c>
      <c r="G32" s="159">
        <v>1</v>
      </c>
      <c r="H32" s="159">
        <v>21</v>
      </c>
      <c r="I32" s="159">
        <v>0</v>
      </c>
      <c r="J32" s="159">
        <v>4</v>
      </c>
      <c r="K32" s="159">
        <v>7</v>
      </c>
      <c r="L32" s="159">
        <v>75</v>
      </c>
      <c r="M32" s="159">
        <v>32</v>
      </c>
      <c r="N32" s="159">
        <v>43</v>
      </c>
      <c r="O32" s="159">
        <v>15</v>
      </c>
      <c r="P32" s="159">
        <v>4</v>
      </c>
    </row>
    <row r="33" spans="1:16" ht="20.100000000000001" customHeight="1" x14ac:dyDescent="0.3">
      <c r="A33" s="64" t="s">
        <v>56</v>
      </c>
      <c r="B33" s="26">
        <v>27</v>
      </c>
      <c r="C33" s="159">
        <v>109</v>
      </c>
      <c r="D33" s="159">
        <v>25</v>
      </c>
      <c r="E33" s="159">
        <v>23</v>
      </c>
      <c r="F33" s="159">
        <v>2</v>
      </c>
      <c r="G33" s="159">
        <v>0</v>
      </c>
      <c r="H33" s="159">
        <v>12</v>
      </c>
      <c r="I33" s="159">
        <v>1</v>
      </c>
      <c r="J33" s="159">
        <v>3</v>
      </c>
      <c r="K33" s="159">
        <v>0</v>
      </c>
      <c r="L33" s="159">
        <v>41</v>
      </c>
      <c r="M33" s="159">
        <v>20</v>
      </c>
      <c r="N33" s="159">
        <v>21</v>
      </c>
      <c r="O33" s="159">
        <v>8</v>
      </c>
      <c r="P33" s="159">
        <v>2</v>
      </c>
    </row>
    <row r="34" spans="1:16" ht="20.100000000000001" customHeight="1" x14ac:dyDescent="0.3">
      <c r="A34" s="64" t="s">
        <v>57</v>
      </c>
      <c r="B34" s="26">
        <v>28</v>
      </c>
      <c r="C34" s="159">
        <v>141</v>
      </c>
      <c r="D34" s="159">
        <v>23</v>
      </c>
      <c r="E34" s="159">
        <v>23</v>
      </c>
      <c r="F34" s="159">
        <v>0</v>
      </c>
      <c r="G34" s="159">
        <v>0</v>
      </c>
      <c r="H34" s="159">
        <v>16</v>
      </c>
      <c r="I34" s="159">
        <v>0</v>
      </c>
      <c r="J34" s="159">
        <v>3</v>
      </c>
      <c r="K34" s="159">
        <v>4</v>
      </c>
      <c r="L34" s="159">
        <v>46</v>
      </c>
      <c r="M34" s="159">
        <v>14</v>
      </c>
      <c r="N34" s="159">
        <v>32</v>
      </c>
      <c r="O34" s="159">
        <v>12</v>
      </c>
      <c r="P34" s="159">
        <v>2</v>
      </c>
    </row>
    <row r="35" spans="1:16" ht="20.100000000000001" customHeight="1" x14ac:dyDescent="0.3">
      <c r="A35" s="63" t="s">
        <v>58</v>
      </c>
      <c r="B35" s="55">
        <v>29</v>
      </c>
      <c r="C35" s="158">
        <v>0</v>
      </c>
      <c r="D35" s="158">
        <v>0</v>
      </c>
      <c r="E35" s="158">
        <v>0</v>
      </c>
      <c r="F35" s="158">
        <v>0</v>
      </c>
      <c r="G35" s="158">
        <v>0</v>
      </c>
      <c r="H35" s="158">
        <v>0</v>
      </c>
      <c r="I35" s="158">
        <v>0</v>
      </c>
      <c r="J35" s="158">
        <v>0</v>
      </c>
      <c r="K35" s="158">
        <v>0</v>
      </c>
      <c r="L35" s="158">
        <v>0</v>
      </c>
      <c r="M35" s="158">
        <v>0</v>
      </c>
      <c r="N35" s="158">
        <v>0</v>
      </c>
      <c r="O35" s="158">
        <v>0</v>
      </c>
      <c r="P35" s="158">
        <v>0</v>
      </c>
    </row>
    <row r="36" spans="1:16" ht="20.100000000000001" customHeight="1" x14ac:dyDescent="0.3">
      <c r="A36" s="64" t="s">
        <v>111</v>
      </c>
      <c r="B36" s="26">
        <v>30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</row>
    <row r="37" spans="1:16" ht="20.100000000000001" customHeight="1" x14ac:dyDescent="0.3">
      <c r="A37" s="64" t="s">
        <v>59</v>
      </c>
      <c r="B37" s="65">
        <v>31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</row>
    <row r="38" spans="1:16" ht="20.100000000000001" customHeight="1" x14ac:dyDescent="0.3">
      <c r="A38" s="63" t="s">
        <v>60</v>
      </c>
      <c r="B38" s="55">
        <v>32</v>
      </c>
      <c r="C38" s="158">
        <v>0</v>
      </c>
      <c r="D38" s="158">
        <v>0</v>
      </c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</row>
    <row r="39" spans="1:16" ht="20.100000000000001" customHeight="1" x14ac:dyDescent="0.3">
      <c r="A39" s="64" t="s">
        <v>61</v>
      </c>
      <c r="B39" s="66">
        <v>33</v>
      </c>
      <c r="C39" s="159">
        <v>0</v>
      </c>
      <c r="D39" s="159">
        <v>0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</row>
    <row r="40" spans="1:16" ht="20.100000000000001" customHeight="1" x14ac:dyDescent="0.3">
      <c r="A40" s="64" t="s">
        <v>62</v>
      </c>
      <c r="B40" s="66">
        <v>34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</row>
    <row r="41" spans="1:16" ht="20.100000000000001" customHeight="1" x14ac:dyDescent="0.3">
      <c r="A41" s="64" t="s">
        <v>63</v>
      </c>
      <c r="B41" s="65">
        <v>35</v>
      </c>
      <c r="C41" s="159">
        <v>0</v>
      </c>
      <c r="D41" s="159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</row>
    <row r="42" spans="1:16" ht="20.100000000000001" customHeight="1" x14ac:dyDescent="0.3">
      <c r="A42" s="95" t="s">
        <v>34</v>
      </c>
      <c r="B42" s="99" t="s">
        <v>316</v>
      </c>
      <c r="C42" s="159">
        <v>0</v>
      </c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</row>
    <row r="43" spans="1:16" ht="20.100000000000001" customHeight="1" x14ac:dyDescent="0.3">
      <c r="A43" s="95" t="s">
        <v>35</v>
      </c>
      <c r="B43" s="99" t="s">
        <v>317</v>
      </c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</row>
    <row r="44" spans="1:16" ht="20.100000000000001" customHeight="1" x14ac:dyDescent="0.3">
      <c r="A44" s="95" t="s">
        <v>36</v>
      </c>
      <c r="B44" s="99" t="s">
        <v>318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</row>
    <row r="45" spans="1:16" ht="20.100000000000001" customHeight="1" x14ac:dyDescent="0.3">
      <c r="A45" s="76" t="s">
        <v>3</v>
      </c>
      <c r="B45" s="77">
        <v>36</v>
      </c>
      <c r="C45" s="160">
        <v>625</v>
      </c>
      <c r="D45" s="160">
        <v>138</v>
      </c>
      <c r="E45" s="160">
        <v>131</v>
      </c>
      <c r="F45" s="160">
        <v>6</v>
      </c>
      <c r="G45" s="160">
        <v>1</v>
      </c>
      <c r="H45" s="160">
        <v>68</v>
      </c>
      <c r="I45" s="160">
        <v>1</v>
      </c>
      <c r="J45" s="160">
        <v>15</v>
      </c>
      <c r="K45" s="160">
        <v>21</v>
      </c>
      <c r="L45" s="160">
        <v>243</v>
      </c>
      <c r="M45" s="160">
        <v>95</v>
      </c>
      <c r="N45" s="160">
        <v>147</v>
      </c>
      <c r="O45" s="160">
        <v>50</v>
      </c>
      <c r="P45" s="160">
        <v>15</v>
      </c>
    </row>
  </sheetData>
  <mergeCells count="18">
    <mergeCell ref="A2:P2"/>
    <mergeCell ref="D3:D5"/>
    <mergeCell ref="H3:H5"/>
    <mergeCell ref="K3:K5"/>
    <mergeCell ref="L3:L5"/>
    <mergeCell ref="A3:A5"/>
    <mergeCell ref="B3:B5"/>
    <mergeCell ref="C3:C5"/>
    <mergeCell ref="I3:I5"/>
    <mergeCell ref="M3:P3"/>
    <mergeCell ref="O4:P4"/>
    <mergeCell ref="J3:J5"/>
    <mergeCell ref="E3:G3"/>
    <mergeCell ref="N4:N5"/>
    <mergeCell ref="E4:E5"/>
    <mergeCell ref="F4:F5"/>
    <mergeCell ref="G4:G5"/>
    <mergeCell ref="M4:M5"/>
  </mergeCells>
  <phoneticPr fontId="0" type="noConversion"/>
  <pageMargins left="0.19685039370078741" right="0" top="0.27559055118110237" bottom="0" header="0.39370078740157483" footer="0.39370078740157483"/>
  <pageSetup paperSize="9" scale="59" orientation="landscape" horizontalDpi="180" verticalDpi="180" r:id="rId1"/>
  <headerFooter alignWithMargins="0">
    <oddFooter>&amp;LE35F05EC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P97"/>
  <sheetViews>
    <sheetView showGridLines="0" zoomScale="95" zoomScaleNormal="95" workbookViewId="0">
      <selection activeCell="J2" sqref="J2:J3"/>
    </sheetView>
  </sheetViews>
  <sheetFormatPr defaultColWidth="9" defaultRowHeight="17.399999999999999" customHeight="1" x14ac:dyDescent="0.3"/>
  <cols>
    <col min="1" max="3" width="3.09765625" style="27" customWidth="1"/>
    <col min="4" max="4" width="50.59765625" style="31" customWidth="1"/>
    <col min="5" max="5" width="7.59765625" style="34" customWidth="1"/>
    <col min="6" max="7" width="10.59765625" style="34" customWidth="1"/>
    <col min="8" max="8" width="9.59765625" style="34" customWidth="1"/>
    <col min="9" max="9" width="8.09765625" style="34" customWidth="1"/>
    <col min="10" max="10" width="9.09765625" style="34" customWidth="1"/>
    <col min="11" max="12" width="13.09765625" style="34" customWidth="1"/>
    <col min="13" max="16384" width="9" style="27"/>
  </cols>
  <sheetData>
    <row r="1" spans="1:16" ht="35.1" customHeight="1" x14ac:dyDescent="0.3">
      <c r="A1" s="233" t="s">
        <v>67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6" ht="20.100000000000001" customHeight="1" x14ac:dyDescent="0.3">
      <c r="A2" s="234" t="s">
        <v>250</v>
      </c>
      <c r="B2" s="234"/>
      <c r="C2" s="234"/>
      <c r="D2" s="234"/>
      <c r="E2" s="236" t="s">
        <v>12</v>
      </c>
      <c r="F2" s="234" t="s">
        <v>259</v>
      </c>
      <c r="G2" s="234" t="s">
        <v>260</v>
      </c>
      <c r="H2" s="234" t="s">
        <v>270</v>
      </c>
      <c r="I2" s="54" t="s">
        <v>7</v>
      </c>
      <c r="J2" s="235" t="s">
        <v>339</v>
      </c>
      <c r="K2" s="237" t="s">
        <v>268</v>
      </c>
      <c r="L2" s="237"/>
    </row>
    <row r="3" spans="1:16" ht="159.9" customHeight="1" x14ac:dyDescent="0.3">
      <c r="A3" s="234"/>
      <c r="B3" s="234"/>
      <c r="C3" s="234"/>
      <c r="D3" s="234"/>
      <c r="E3" s="236"/>
      <c r="F3" s="234"/>
      <c r="G3" s="234"/>
      <c r="H3" s="234"/>
      <c r="I3" s="174" t="s">
        <v>338</v>
      </c>
      <c r="J3" s="234"/>
      <c r="K3" s="54" t="s">
        <v>256</v>
      </c>
      <c r="L3" s="54" t="s">
        <v>255</v>
      </c>
      <c r="M3" s="28"/>
      <c r="N3" s="28"/>
      <c r="O3" s="28"/>
      <c r="P3" s="28"/>
    </row>
    <row r="4" spans="1:16" ht="18" customHeight="1" x14ac:dyDescent="0.3">
      <c r="A4" s="234" t="s">
        <v>0</v>
      </c>
      <c r="B4" s="234"/>
      <c r="C4" s="234"/>
      <c r="D4" s="234"/>
      <c r="E4" s="54" t="s">
        <v>1</v>
      </c>
      <c r="F4" s="54">
        <v>1</v>
      </c>
      <c r="G4" s="54">
        <v>2</v>
      </c>
      <c r="H4" s="54">
        <v>3</v>
      </c>
      <c r="I4" s="54">
        <v>4</v>
      </c>
      <c r="J4" s="54">
        <v>5</v>
      </c>
      <c r="K4" s="54">
        <v>6</v>
      </c>
      <c r="L4" s="35">
        <v>7</v>
      </c>
    </row>
    <row r="5" spans="1:16" ht="35.1" customHeight="1" x14ac:dyDescent="0.3">
      <c r="A5" s="227" t="s">
        <v>123</v>
      </c>
      <c r="B5" s="220" t="s">
        <v>273</v>
      </c>
      <c r="C5" s="220"/>
      <c r="D5" s="220"/>
      <c r="E5" s="29" t="s">
        <v>124</v>
      </c>
      <c r="F5" s="161">
        <v>598</v>
      </c>
      <c r="G5" s="161">
        <v>461</v>
      </c>
      <c r="H5" s="161">
        <v>108</v>
      </c>
      <c r="I5" s="161">
        <v>65</v>
      </c>
      <c r="J5" s="161">
        <v>15</v>
      </c>
      <c r="K5" s="162">
        <v>46</v>
      </c>
      <c r="L5" s="162">
        <v>76</v>
      </c>
    </row>
    <row r="6" spans="1:16" ht="17.399999999999999" customHeight="1" x14ac:dyDescent="0.3">
      <c r="A6" s="227"/>
      <c r="B6" s="232" t="s">
        <v>72</v>
      </c>
      <c r="C6" s="232"/>
      <c r="D6" s="232"/>
      <c r="E6" s="29" t="s">
        <v>89</v>
      </c>
      <c r="F6" s="161">
        <v>169</v>
      </c>
      <c r="G6" s="161">
        <v>137</v>
      </c>
      <c r="H6" s="161">
        <v>37</v>
      </c>
      <c r="I6" s="161">
        <v>20</v>
      </c>
      <c r="J6" s="161">
        <v>4</v>
      </c>
      <c r="K6" s="162">
        <v>15</v>
      </c>
      <c r="L6" s="162">
        <v>25</v>
      </c>
    </row>
    <row r="7" spans="1:16" ht="17.399999999999999" customHeight="1" x14ac:dyDescent="0.3">
      <c r="A7" s="227"/>
      <c r="B7" s="232" t="s">
        <v>73</v>
      </c>
      <c r="C7" s="232"/>
      <c r="D7" s="232"/>
      <c r="E7" s="29" t="s">
        <v>90</v>
      </c>
      <c r="F7" s="161">
        <v>6</v>
      </c>
      <c r="G7" s="161">
        <v>5</v>
      </c>
      <c r="H7" s="161">
        <v>1</v>
      </c>
      <c r="I7" s="161">
        <v>1</v>
      </c>
      <c r="J7" s="161">
        <v>0</v>
      </c>
      <c r="K7" s="162">
        <v>1</v>
      </c>
      <c r="L7" s="162">
        <v>0</v>
      </c>
    </row>
    <row r="8" spans="1:16" ht="17.399999999999999" customHeight="1" x14ac:dyDescent="0.3">
      <c r="A8" s="227"/>
      <c r="B8" s="232" t="s">
        <v>74</v>
      </c>
      <c r="C8" s="232"/>
      <c r="D8" s="232"/>
      <c r="E8" s="29" t="s">
        <v>91</v>
      </c>
      <c r="F8" s="161">
        <v>16</v>
      </c>
      <c r="G8" s="161">
        <v>13</v>
      </c>
      <c r="H8" s="161">
        <v>7</v>
      </c>
      <c r="I8" s="161">
        <v>5</v>
      </c>
      <c r="J8" s="161">
        <v>1</v>
      </c>
      <c r="K8" s="162">
        <v>1</v>
      </c>
      <c r="L8" s="162">
        <v>7</v>
      </c>
    </row>
    <row r="9" spans="1:16" ht="17.399999999999999" customHeight="1" x14ac:dyDescent="0.3">
      <c r="A9" s="227"/>
      <c r="B9" s="232" t="s">
        <v>75</v>
      </c>
      <c r="C9" s="232"/>
      <c r="D9" s="232"/>
      <c r="E9" s="29" t="s">
        <v>92</v>
      </c>
      <c r="F9" s="161">
        <v>58</v>
      </c>
      <c r="G9" s="161">
        <v>39</v>
      </c>
      <c r="H9" s="161">
        <v>10</v>
      </c>
      <c r="I9" s="161">
        <v>8</v>
      </c>
      <c r="J9" s="161">
        <v>1</v>
      </c>
      <c r="K9" s="162">
        <v>3</v>
      </c>
      <c r="L9" s="162">
        <v>8</v>
      </c>
    </row>
    <row r="10" spans="1:16" ht="17.399999999999999" customHeight="1" x14ac:dyDescent="0.3">
      <c r="A10" s="227"/>
      <c r="B10" s="232" t="s">
        <v>125</v>
      </c>
      <c r="C10" s="232"/>
      <c r="D10" s="232"/>
      <c r="E10" s="29" t="s">
        <v>93</v>
      </c>
      <c r="F10" s="161">
        <v>349</v>
      </c>
      <c r="G10" s="161">
        <v>267</v>
      </c>
      <c r="H10" s="161">
        <v>53</v>
      </c>
      <c r="I10" s="161">
        <v>31</v>
      </c>
      <c r="J10" s="161">
        <v>9</v>
      </c>
      <c r="K10" s="162">
        <v>26</v>
      </c>
      <c r="L10" s="162">
        <v>36</v>
      </c>
    </row>
    <row r="11" spans="1:16" ht="17.399999999999999" customHeight="1" x14ac:dyDescent="0.3">
      <c r="A11" s="227"/>
      <c r="B11" s="227" t="s">
        <v>8</v>
      </c>
      <c r="C11" s="229" t="s">
        <v>18</v>
      </c>
      <c r="D11" s="229"/>
      <c r="E11" s="30" t="s">
        <v>126</v>
      </c>
      <c r="F11" s="163">
        <v>224</v>
      </c>
      <c r="G11" s="163">
        <v>169</v>
      </c>
      <c r="H11" s="163">
        <v>35</v>
      </c>
      <c r="I11" s="163">
        <v>21</v>
      </c>
      <c r="J11" s="163">
        <v>7</v>
      </c>
      <c r="K11" s="164">
        <v>13</v>
      </c>
      <c r="L11" s="164">
        <v>28</v>
      </c>
    </row>
    <row r="12" spans="1:16" ht="17.399999999999999" customHeight="1" x14ac:dyDescent="0.3">
      <c r="A12" s="227"/>
      <c r="B12" s="227"/>
      <c r="C12" s="227" t="s">
        <v>7</v>
      </c>
      <c r="D12" s="61" t="s">
        <v>19</v>
      </c>
      <c r="E12" s="30" t="s">
        <v>127</v>
      </c>
      <c r="F12" s="163">
        <v>8</v>
      </c>
      <c r="G12" s="163">
        <v>7</v>
      </c>
      <c r="H12" s="163">
        <v>3</v>
      </c>
      <c r="I12" s="163">
        <v>2</v>
      </c>
      <c r="J12" s="163">
        <v>1</v>
      </c>
      <c r="K12" s="164">
        <v>0</v>
      </c>
      <c r="L12" s="164">
        <v>4</v>
      </c>
    </row>
    <row r="13" spans="1:16" ht="17.399999999999999" customHeight="1" x14ac:dyDescent="0.3">
      <c r="A13" s="227"/>
      <c r="B13" s="227"/>
      <c r="C13" s="227"/>
      <c r="D13" s="62" t="s">
        <v>128</v>
      </c>
      <c r="E13" s="30" t="s">
        <v>129</v>
      </c>
      <c r="F13" s="163">
        <v>0</v>
      </c>
      <c r="G13" s="163">
        <v>0</v>
      </c>
      <c r="H13" s="163">
        <v>0</v>
      </c>
      <c r="I13" s="163">
        <v>0</v>
      </c>
      <c r="J13" s="163">
        <v>0</v>
      </c>
      <c r="K13" s="164">
        <v>0</v>
      </c>
      <c r="L13" s="164">
        <v>0</v>
      </c>
    </row>
    <row r="14" spans="1:16" ht="17.399999999999999" customHeight="1" x14ac:dyDescent="0.3">
      <c r="A14" s="227"/>
      <c r="B14" s="227"/>
      <c r="C14" s="227"/>
      <c r="D14" s="61" t="s">
        <v>88</v>
      </c>
      <c r="E14" s="30" t="s">
        <v>130</v>
      </c>
      <c r="F14" s="163">
        <v>195</v>
      </c>
      <c r="G14" s="163">
        <v>144</v>
      </c>
      <c r="H14" s="163">
        <v>29</v>
      </c>
      <c r="I14" s="163">
        <v>17</v>
      </c>
      <c r="J14" s="163">
        <v>5</v>
      </c>
      <c r="K14" s="164">
        <v>13</v>
      </c>
      <c r="L14" s="164">
        <v>20</v>
      </c>
    </row>
    <row r="15" spans="1:16" ht="17.399999999999999" customHeight="1" x14ac:dyDescent="0.3">
      <c r="A15" s="227"/>
      <c r="B15" s="227"/>
      <c r="C15" s="227"/>
      <c r="D15" s="62" t="s">
        <v>79</v>
      </c>
      <c r="E15" s="30" t="s">
        <v>131</v>
      </c>
      <c r="F15" s="163">
        <v>80</v>
      </c>
      <c r="G15" s="163">
        <v>58</v>
      </c>
      <c r="H15" s="163">
        <v>10</v>
      </c>
      <c r="I15" s="163">
        <v>6</v>
      </c>
      <c r="J15" s="163">
        <v>2</v>
      </c>
      <c r="K15" s="164">
        <v>4</v>
      </c>
      <c r="L15" s="164">
        <v>8</v>
      </c>
    </row>
    <row r="16" spans="1:16" ht="17.399999999999999" customHeight="1" x14ac:dyDescent="0.3">
      <c r="A16" s="227"/>
      <c r="B16" s="229" t="s">
        <v>132</v>
      </c>
      <c r="C16" s="229"/>
      <c r="D16" s="229"/>
      <c r="E16" s="30" t="s">
        <v>133</v>
      </c>
      <c r="F16" s="163">
        <v>50</v>
      </c>
      <c r="G16" s="163">
        <v>39</v>
      </c>
      <c r="H16" s="163">
        <v>8</v>
      </c>
      <c r="I16" s="163">
        <v>7</v>
      </c>
      <c r="J16" s="163">
        <v>4</v>
      </c>
      <c r="K16" s="164">
        <v>6</v>
      </c>
      <c r="L16" s="164">
        <v>6</v>
      </c>
    </row>
    <row r="17" spans="1:12" ht="17.399999999999999" customHeight="1" x14ac:dyDescent="0.3">
      <c r="A17" s="227"/>
      <c r="B17" s="224" t="s">
        <v>134</v>
      </c>
      <c r="C17" s="224"/>
      <c r="D17" s="224"/>
      <c r="E17" s="30" t="s">
        <v>135</v>
      </c>
      <c r="F17" s="163">
        <v>20</v>
      </c>
      <c r="G17" s="163">
        <v>15</v>
      </c>
      <c r="H17" s="163">
        <v>5</v>
      </c>
      <c r="I17" s="163">
        <v>4</v>
      </c>
      <c r="J17" s="163">
        <v>2</v>
      </c>
      <c r="K17" s="164">
        <v>2</v>
      </c>
      <c r="L17" s="164">
        <v>5</v>
      </c>
    </row>
    <row r="18" spans="1:12" ht="17.399999999999999" customHeight="1" x14ac:dyDescent="0.3">
      <c r="A18" s="227"/>
      <c r="B18" s="229" t="s">
        <v>20</v>
      </c>
      <c r="C18" s="229"/>
      <c r="D18" s="229"/>
      <c r="E18" s="30" t="s">
        <v>136</v>
      </c>
      <c r="F18" s="163">
        <v>4</v>
      </c>
      <c r="G18" s="163">
        <v>3</v>
      </c>
      <c r="H18" s="163">
        <v>1</v>
      </c>
      <c r="I18" s="163">
        <v>0</v>
      </c>
      <c r="J18" s="163">
        <v>0</v>
      </c>
      <c r="K18" s="164">
        <v>0</v>
      </c>
      <c r="L18" s="164">
        <v>1</v>
      </c>
    </row>
    <row r="19" spans="1:12" ht="17.399999999999999" customHeight="1" x14ac:dyDescent="0.3">
      <c r="A19" s="227"/>
      <c r="B19" s="229" t="s">
        <v>21</v>
      </c>
      <c r="C19" s="229"/>
      <c r="D19" s="229"/>
      <c r="E19" s="30" t="s">
        <v>137</v>
      </c>
      <c r="F19" s="163">
        <v>43</v>
      </c>
      <c r="G19" s="163">
        <v>32</v>
      </c>
      <c r="H19" s="163">
        <v>7</v>
      </c>
      <c r="I19" s="163">
        <v>5</v>
      </c>
      <c r="J19" s="163">
        <v>0</v>
      </c>
      <c r="K19" s="164">
        <v>4</v>
      </c>
      <c r="L19" s="164">
        <v>3</v>
      </c>
    </row>
    <row r="20" spans="1:12" ht="17.399999999999999" customHeight="1" x14ac:dyDescent="0.3">
      <c r="A20" s="227"/>
      <c r="B20" s="224" t="s">
        <v>77</v>
      </c>
      <c r="C20" s="224"/>
      <c r="D20" s="224"/>
      <c r="E20" s="30" t="s">
        <v>138</v>
      </c>
      <c r="F20" s="163">
        <v>15</v>
      </c>
      <c r="G20" s="163">
        <v>13</v>
      </c>
      <c r="H20" s="163">
        <v>2</v>
      </c>
      <c r="I20" s="163">
        <v>2</v>
      </c>
      <c r="J20" s="163">
        <v>0</v>
      </c>
      <c r="K20" s="164">
        <v>2</v>
      </c>
      <c r="L20" s="164">
        <v>0</v>
      </c>
    </row>
    <row r="21" spans="1:12" ht="17.399999999999999" customHeight="1" x14ac:dyDescent="0.3">
      <c r="A21" s="227"/>
      <c r="B21" s="229" t="s">
        <v>22</v>
      </c>
      <c r="C21" s="229"/>
      <c r="D21" s="229"/>
      <c r="E21" s="30" t="s">
        <v>139</v>
      </c>
      <c r="F21" s="163">
        <v>65</v>
      </c>
      <c r="G21" s="163">
        <v>51</v>
      </c>
      <c r="H21" s="163">
        <v>8</v>
      </c>
      <c r="I21" s="163">
        <v>4</v>
      </c>
      <c r="J21" s="163">
        <v>2</v>
      </c>
      <c r="K21" s="164">
        <v>4</v>
      </c>
      <c r="L21" s="164">
        <v>6</v>
      </c>
    </row>
    <row r="22" spans="1:12" ht="17.399999999999999" customHeight="1" x14ac:dyDescent="0.3">
      <c r="A22" s="227"/>
      <c r="B22" s="229" t="s">
        <v>78</v>
      </c>
      <c r="C22" s="229"/>
      <c r="D22" s="229"/>
      <c r="E22" s="30" t="s">
        <v>140</v>
      </c>
      <c r="F22" s="163">
        <v>48</v>
      </c>
      <c r="G22" s="163">
        <v>36</v>
      </c>
      <c r="H22" s="163">
        <v>10</v>
      </c>
      <c r="I22" s="163">
        <v>9</v>
      </c>
      <c r="J22" s="163">
        <v>1</v>
      </c>
      <c r="K22" s="164">
        <v>4</v>
      </c>
      <c r="L22" s="164">
        <v>7</v>
      </c>
    </row>
    <row r="23" spans="1:12" ht="17.399999999999999" customHeight="1" x14ac:dyDescent="0.3">
      <c r="A23" s="227"/>
      <c r="B23" s="227" t="s">
        <v>7</v>
      </c>
      <c r="C23" s="229" t="s">
        <v>6</v>
      </c>
      <c r="D23" s="229"/>
      <c r="E23" s="30" t="s">
        <v>141</v>
      </c>
      <c r="F23" s="163">
        <v>18</v>
      </c>
      <c r="G23" s="163">
        <v>12</v>
      </c>
      <c r="H23" s="163">
        <v>3</v>
      </c>
      <c r="I23" s="163">
        <v>3</v>
      </c>
      <c r="J23" s="163">
        <v>1</v>
      </c>
      <c r="K23" s="164">
        <v>2</v>
      </c>
      <c r="L23" s="164">
        <v>2</v>
      </c>
    </row>
    <row r="24" spans="1:12" ht="17.399999999999999" customHeight="1" x14ac:dyDescent="0.3">
      <c r="A24" s="227"/>
      <c r="B24" s="227"/>
      <c r="C24" s="224" t="s">
        <v>142</v>
      </c>
      <c r="D24" s="243"/>
      <c r="E24" s="30" t="s">
        <v>143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4">
        <v>0</v>
      </c>
      <c r="L24" s="164">
        <v>0</v>
      </c>
    </row>
    <row r="25" spans="1:12" ht="17.399999999999999" customHeight="1" x14ac:dyDescent="0.3">
      <c r="A25" s="227"/>
      <c r="B25" s="229" t="s">
        <v>144</v>
      </c>
      <c r="C25" s="229"/>
      <c r="D25" s="229"/>
      <c r="E25" s="30" t="s">
        <v>145</v>
      </c>
      <c r="F25" s="163">
        <v>2</v>
      </c>
      <c r="G25" s="163">
        <v>1</v>
      </c>
      <c r="H25" s="163">
        <v>0</v>
      </c>
      <c r="I25" s="163">
        <v>0</v>
      </c>
      <c r="J25" s="163">
        <v>0</v>
      </c>
      <c r="K25" s="164">
        <v>0</v>
      </c>
      <c r="L25" s="164">
        <v>0</v>
      </c>
    </row>
    <row r="26" spans="1:12" ht="17.399999999999999" customHeight="1" x14ac:dyDescent="0.3">
      <c r="A26" s="227"/>
      <c r="B26" s="229" t="s">
        <v>9</v>
      </c>
      <c r="C26" s="229"/>
      <c r="D26" s="229"/>
      <c r="E26" s="30" t="s">
        <v>146</v>
      </c>
      <c r="F26" s="163">
        <v>93</v>
      </c>
      <c r="G26" s="163">
        <v>77</v>
      </c>
      <c r="H26" s="163">
        <v>23</v>
      </c>
      <c r="I26" s="163">
        <v>9</v>
      </c>
      <c r="J26" s="163">
        <v>1</v>
      </c>
      <c r="K26" s="164">
        <v>10</v>
      </c>
      <c r="L26" s="164">
        <v>14</v>
      </c>
    </row>
    <row r="27" spans="1:12" ht="17.399999999999999" customHeight="1" x14ac:dyDescent="0.3">
      <c r="A27" s="227"/>
      <c r="B27" s="227" t="s">
        <v>7</v>
      </c>
      <c r="C27" s="229" t="s">
        <v>23</v>
      </c>
      <c r="D27" s="229"/>
      <c r="E27" s="30" t="s">
        <v>147</v>
      </c>
      <c r="F27" s="163">
        <v>89</v>
      </c>
      <c r="G27" s="163">
        <v>73</v>
      </c>
      <c r="H27" s="163">
        <v>22</v>
      </c>
      <c r="I27" s="163">
        <v>8</v>
      </c>
      <c r="J27" s="163">
        <v>1</v>
      </c>
      <c r="K27" s="164">
        <v>9</v>
      </c>
      <c r="L27" s="164">
        <v>14</v>
      </c>
    </row>
    <row r="28" spans="1:12" ht="17.399999999999999" customHeight="1" x14ac:dyDescent="0.3">
      <c r="A28" s="227"/>
      <c r="B28" s="227"/>
      <c r="C28" s="224" t="s">
        <v>148</v>
      </c>
      <c r="D28" s="224"/>
      <c r="E28" s="30" t="s">
        <v>149</v>
      </c>
      <c r="F28" s="163">
        <v>46</v>
      </c>
      <c r="G28" s="163">
        <v>38</v>
      </c>
      <c r="H28" s="163">
        <v>9</v>
      </c>
      <c r="I28" s="163">
        <v>3</v>
      </c>
      <c r="J28" s="163">
        <v>0</v>
      </c>
      <c r="K28" s="164">
        <v>3</v>
      </c>
      <c r="L28" s="164">
        <v>6</v>
      </c>
    </row>
    <row r="29" spans="1:12" ht="17.399999999999999" customHeight="1" x14ac:dyDescent="0.3">
      <c r="A29" s="227"/>
      <c r="B29" s="229" t="s">
        <v>150</v>
      </c>
      <c r="C29" s="229"/>
      <c r="D29" s="229"/>
      <c r="E29" s="30" t="s">
        <v>151</v>
      </c>
      <c r="F29" s="163">
        <v>2</v>
      </c>
      <c r="G29" s="163">
        <v>1</v>
      </c>
      <c r="H29" s="163">
        <v>1</v>
      </c>
      <c r="I29" s="163">
        <v>0</v>
      </c>
      <c r="J29" s="163">
        <v>0</v>
      </c>
      <c r="K29" s="164">
        <v>0</v>
      </c>
      <c r="L29" s="164">
        <v>1</v>
      </c>
    </row>
    <row r="30" spans="1:12" ht="17.399999999999999" customHeight="1" x14ac:dyDescent="0.3">
      <c r="A30" s="227"/>
      <c r="B30" s="229" t="s">
        <v>69</v>
      </c>
      <c r="C30" s="229"/>
      <c r="D30" s="229"/>
      <c r="E30" s="30" t="s">
        <v>152</v>
      </c>
      <c r="F30" s="163">
        <v>8</v>
      </c>
      <c r="G30" s="163">
        <v>7</v>
      </c>
      <c r="H30" s="163">
        <v>1</v>
      </c>
      <c r="I30" s="163">
        <v>1</v>
      </c>
      <c r="J30" s="163">
        <v>0</v>
      </c>
      <c r="K30" s="164">
        <v>0</v>
      </c>
      <c r="L30" s="164">
        <v>1</v>
      </c>
    </row>
    <row r="31" spans="1:12" ht="17.399999999999999" customHeight="1" x14ac:dyDescent="0.3">
      <c r="A31" s="227"/>
      <c r="B31" s="229" t="s">
        <v>70</v>
      </c>
      <c r="C31" s="229"/>
      <c r="D31" s="229"/>
      <c r="E31" s="30" t="s">
        <v>153</v>
      </c>
      <c r="F31" s="163">
        <v>0</v>
      </c>
      <c r="G31" s="163">
        <v>0</v>
      </c>
      <c r="H31" s="163">
        <v>0</v>
      </c>
      <c r="I31" s="163">
        <v>0</v>
      </c>
      <c r="J31" s="163">
        <v>0</v>
      </c>
      <c r="K31" s="164">
        <v>0</v>
      </c>
      <c r="L31" s="164">
        <v>0</v>
      </c>
    </row>
    <row r="32" spans="1:12" ht="17.399999999999999" customHeight="1" x14ac:dyDescent="0.3">
      <c r="A32" s="227"/>
      <c r="B32" s="229" t="s">
        <v>154</v>
      </c>
      <c r="C32" s="229"/>
      <c r="D32" s="229"/>
      <c r="E32" s="30" t="s">
        <v>155</v>
      </c>
      <c r="F32" s="163">
        <v>1</v>
      </c>
      <c r="G32" s="163">
        <v>1</v>
      </c>
      <c r="H32" s="163">
        <v>0</v>
      </c>
      <c r="I32" s="163">
        <v>0</v>
      </c>
      <c r="J32" s="163">
        <v>0</v>
      </c>
      <c r="K32" s="164">
        <v>0</v>
      </c>
      <c r="L32" s="164">
        <v>0</v>
      </c>
    </row>
    <row r="33" spans="1:12" ht="17.399999999999999" customHeight="1" x14ac:dyDescent="0.3">
      <c r="A33" s="227"/>
      <c r="B33" s="224" t="s">
        <v>156</v>
      </c>
      <c r="C33" s="224"/>
      <c r="D33" s="224"/>
      <c r="E33" s="30" t="s">
        <v>157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4">
        <v>0</v>
      </c>
      <c r="L33" s="164">
        <v>0</v>
      </c>
    </row>
    <row r="34" spans="1:12" ht="17.399999999999999" customHeight="1" x14ac:dyDescent="0.3">
      <c r="A34" s="227"/>
      <c r="B34" s="229" t="s">
        <v>115</v>
      </c>
      <c r="C34" s="229"/>
      <c r="D34" s="229"/>
      <c r="E34" s="30" t="s">
        <v>158</v>
      </c>
      <c r="F34" s="163">
        <v>58</v>
      </c>
      <c r="G34" s="163">
        <v>44</v>
      </c>
      <c r="H34" s="163">
        <v>14</v>
      </c>
      <c r="I34" s="163">
        <v>9</v>
      </c>
      <c r="J34" s="163">
        <v>0</v>
      </c>
      <c r="K34" s="164">
        <v>5</v>
      </c>
      <c r="L34" s="164">
        <v>9</v>
      </c>
    </row>
    <row r="35" spans="1:12" ht="17.399999999999999" customHeight="1" x14ac:dyDescent="0.3">
      <c r="A35" s="227"/>
      <c r="B35" s="220" t="s">
        <v>159</v>
      </c>
      <c r="C35" s="220"/>
      <c r="D35" s="220"/>
      <c r="E35" s="29" t="s">
        <v>160</v>
      </c>
      <c r="F35" s="161">
        <v>66</v>
      </c>
      <c r="G35" s="161">
        <v>50</v>
      </c>
      <c r="H35" s="161">
        <v>11</v>
      </c>
      <c r="I35" s="161">
        <v>7</v>
      </c>
      <c r="J35" s="161">
        <v>0</v>
      </c>
      <c r="K35" s="162">
        <v>5</v>
      </c>
      <c r="L35" s="162">
        <v>6</v>
      </c>
    </row>
    <row r="36" spans="1:12" ht="17.399999999999999" customHeight="1" x14ac:dyDescent="0.3">
      <c r="A36" s="227"/>
      <c r="B36" s="227" t="s">
        <v>7</v>
      </c>
      <c r="C36" s="229" t="s">
        <v>161</v>
      </c>
      <c r="D36" s="229"/>
      <c r="E36" s="30" t="s">
        <v>162</v>
      </c>
      <c r="F36" s="163">
        <v>21</v>
      </c>
      <c r="G36" s="163">
        <v>14</v>
      </c>
      <c r="H36" s="163">
        <v>3</v>
      </c>
      <c r="I36" s="163">
        <v>2</v>
      </c>
      <c r="J36" s="163">
        <v>0</v>
      </c>
      <c r="K36" s="164">
        <v>0</v>
      </c>
      <c r="L36" s="164">
        <v>3</v>
      </c>
    </row>
    <row r="37" spans="1:12" ht="17.399999999999999" customHeight="1" x14ac:dyDescent="0.3">
      <c r="A37" s="227"/>
      <c r="B37" s="230"/>
      <c r="C37" s="229" t="s">
        <v>163</v>
      </c>
      <c r="D37" s="229"/>
      <c r="E37" s="30" t="s">
        <v>164</v>
      </c>
      <c r="F37" s="163">
        <v>8</v>
      </c>
      <c r="G37" s="163">
        <v>7</v>
      </c>
      <c r="H37" s="163">
        <v>0</v>
      </c>
      <c r="I37" s="163">
        <v>0</v>
      </c>
      <c r="J37" s="163">
        <v>0</v>
      </c>
      <c r="K37" s="164">
        <v>0</v>
      </c>
      <c r="L37" s="164">
        <v>0</v>
      </c>
    </row>
    <row r="38" spans="1:12" ht="17.399999999999999" customHeight="1" x14ac:dyDescent="0.3">
      <c r="A38" s="227"/>
      <c r="B38" s="230"/>
      <c r="C38" s="229" t="s">
        <v>251</v>
      </c>
      <c r="D38" s="229"/>
      <c r="E38" s="30" t="s">
        <v>165</v>
      </c>
      <c r="F38" s="163">
        <v>35</v>
      </c>
      <c r="G38" s="163">
        <v>27</v>
      </c>
      <c r="H38" s="163">
        <v>7</v>
      </c>
      <c r="I38" s="163">
        <v>4</v>
      </c>
      <c r="J38" s="163">
        <v>0</v>
      </c>
      <c r="K38" s="164">
        <v>5</v>
      </c>
      <c r="L38" s="164">
        <v>2</v>
      </c>
    </row>
    <row r="39" spans="1:12" ht="17.399999999999999" customHeight="1" x14ac:dyDescent="0.3">
      <c r="A39" s="227"/>
      <c r="B39" s="220" t="s">
        <v>166</v>
      </c>
      <c r="C39" s="220"/>
      <c r="D39" s="220"/>
      <c r="E39" s="29" t="s">
        <v>167</v>
      </c>
      <c r="F39" s="161">
        <v>1</v>
      </c>
      <c r="G39" s="161">
        <v>1</v>
      </c>
      <c r="H39" s="161">
        <v>1</v>
      </c>
      <c r="I39" s="161">
        <v>1</v>
      </c>
      <c r="J39" s="161">
        <v>0</v>
      </c>
      <c r="K39" s="162">
        <v>1</v>
      </c>
      <c r="L39" s="162">
        <v>0</v>
      </c>
    </row>
    <row r="40" spans="1:12" ht="17.399999999999999" customHeight="1" x14ac:dyDescent="0.3">
      <c r="A40" s="227"/>
      <c r="B40" s="224" t="s">
        <v>168</v>
      </c>
      <c r="C40" s="224"/>
      <c r="D40" s="224"/>
      <c r="E40" s="30" t="s">
        <v>169</v>
      </c>
      <c r="F40" s="163">
        <v>1</v>
      </c>
      <c r="G40" s="163">
        <v>1</v>
      </c>
      <c r="H40" s="163">
        <v>1</v>
      </c>
      <c r="I40" s="163">
        <v>1</v>
      </c>
      <c r="J40" s="163">
        <v>0</v>
      </c>
      <c r="K40" s="164">
        <v>1</v>
      </c>
      <c r="L40" s="164">
        <v>0</v>
      </c>
    </row>
    <row r="41" spans="1:12" ht="17.399999999999999" customHeight="1" x14ac:dyDescent="0.3">
      <c r="A41" s="227"/>
      <c r="B41" s="220" t="s">
        <v>100</v>
      </c>
      <c r="C41" s="220"/>
      <c r="D41" s="220"/>
      <c r="E41" s="29" t="s">
        <v>170</v>
      </c>
      <c r="F41" s="161">
        <v>51</v>
      </c>
      <c r="G41" s="161">
        <v>36</v>
      </c>
      <c r="H41" s="161">
        <v>11</v>
      </c>
      <c r="I41" s="161">
        <v>8</v>
      </c>
      <c r="J41" s="161">
        <v>1</v>
      </c>
      <c r="K41" s="162">
        <v>4</v>
      </c>
      <c r="L41" s="162">
        <v>8</v>
      </c>
    </row>
    <row r="42" spans="1:12" ht="35.1" customHeight="1" x14ac:dyDescent="0.3">
      <c r="A42" s="227"/>
      <c r="B42" s="239" t="s">
        <v>8</v>
      </c>
      <c r="C42" s="229" t="s">
        <v>258</v>
      </c>
      <c r="D42" s="229"/>
      <c r="E42" s="30" t="s">
        <v>171</v>
      </c>
      <c r="F42" s="163">
        <v>28</v>
      </c>
      <c r="G42" s="163">
        <v>19</v>
      </c>
      <c r="H42" s="163">
        <v>5</v>
      </c>
      <c r="I42" s="163">
        <v>5</v>
      </c>
      <c r="J42" s="163">
        <v>1</v>
      </c>
      <c r="K42" s="164">
        <v>2</v>
      </c>
      <c r="L42" s="164">
        <v>4</v>
      </c>
    </row>
    <row r="43" spans="1:12" ht="35.1" customHeight="1" x14ac:dyDescent="0.3">
      <c r="A43" s="227"/>
      <c r="B43" s="240"/>
      <c r="C43" s="229" t="s">
        <v>257</v>
      </c>
      <c r="D43" s="229"/>
      <c r="E43" s="30" t="s">
        <v>172</v>
      </c>
      <c r="F43" s="163">
        <v>3</v>
      </c>
      <c r="G43" s="163">
        <v>3</v>
      </c>
      <c r="H43" s="163">
        <v>1</v>
      </c>
      <c r="I43" s="163">
        <v>1</v>
      </c>
      <c r="J43" s="163">
        <v>0</v>
      </c>
      <c r="K43" s="164">
        <v>0</v>
      </c>
      <c r="L43" s="164">
        <v>1</v>
      </c>
    </row>
    <row r="44" spans="1:12" ht="17.399999999999999" customHeight="1" x14ac:dyDescent="0.3">
      <c r="A44" s="227"/>
      <c r="B44" s="240"/>
      <c r="C44" s="229" t="s">
        <v>80</v>
      </c>
      <c r="D44" s="229"/>
      <c r="E44" s="30" t="s">
        <v>173</v>
      </c>
      <c r="F44" s="163">
        <v>2</v>
      </c>
      <c r="G44" s="163">
        <v>0</v>
      </c>
      <c r="H44" s="163">
        <v>0</v>
      </c>
      <c r="I44" s="163">
        <v>0</v>
      </c>
      <c r="J44" s="163">
        <v>0</v>
      </c>
      <c r="K44" s="164">
        <v>0</v>
      </c>
      <c r="L44" s="164">
        <v>0</v>
      </c>
    </row>
    <row r="45" spans="1:12" ht="17.399999999999999" customHeight="1" x14ac:dyDescent="0.3">
      <c r="A45" s="227"/>
      <c r="B45" s="240"/>
      <c r="C45" s="229" t="s">
        <v>81</v>
      </c>
      <c r="D45" s="229"/>
      <c r="E45" s="30" t="s">
        <v>174</v>
      </c>
      <c r="F45" s="163">
        <v>7</v>
      </c>
      <c r="G45" s="163">
        <v>5</v>
      </c>
      <c r="H45" s="163">
        <v>2</v>
      </c>
      <c r="I45" s="163">
        <v>2</v>
      </c>
      <c r="J45" s="163">
        <v>0</v>
      </c>
      <c r="K45" s="164">
        <v>2</v>
      </c>
      <c r="L45" s="164">
        <v>0</v>
      </c>
    </row>
    <row r="46" spans="1:12" ht="35.1" customHeight="1" x14ac:dyDescent="0.3">
      <c r="A46" s="227"/>
      <c r="B46" s="240"/>
      <c r="C46" s="229" t="s">
        <v>175</v>
      </c>
      <c r="D46" s="229"/>
      <c r="E46" s="30" t="s">
        <v>176</v>
      </c>
      <c r="F46" s="163">
        <v>1</v>
      </c>
      <c r="G46" s="163">
        <v>1</v>
      </c>
      <c r="H46" s="163">
        <v>0</v>
      </c>
      <c r="I46" s="163">
        <v>0</v>
      </c>
      <c r="J46" s="163">
        <v>0</v>
      </c>
      <c r="K46" s="164">
        <v>0</v>
      </c>
      <c r="L46" s="164">
        <v>0</v>
      </c>
    </row>
    <row r="47" spans="1:12" ht="17.399999999999999" customHeight="1" x14ac:dyDescent="0.3">
      <c r="A47" s="227"/>
      <c r="B47" s="240"/>
      <c r="C47" s="229" t="s">
        <v>177</v>
      </c>
      <c r="D47" s="229"/>
      <c r="E47" s="30" t="s">
        <v>178</v>
      </c>
      <c r="F47" s="163">
        <v>0</v>
      </c>
      <c r="G47" s="163">
        <v>0</v>
      </c>
      <c r="H47" s="163">
        <v>0</v>
      </c>
      <c r="I47" s="163">
        <v>0</v>
      </c>
      <c r="J47" s="163">
        <v>0</v>
      </c>
      <c r="K47" s="164">
        <v>0</v>
      </c>
      <c r="L47" s="164">
        <v>0</v>
      </c>
    </row>
    <row r="48" spans="1:12" ht="28.5" customHeight="1" x14ac:dyDescent="0.3">
      <c r="A48" s="227"/>
      <c r="B48" s="241"/>
      <c r="C48" s="242" t="s">
        <v>325</v>
      </c>
      <c r="D48" s="228"/>
      <c r="E48" s="140" t="s">
        <v>326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6">
        <v>0</v>
      </c>
      <c r="L48" s="166">
        <v>0</v>
      </c>
    </row>
    <row r="49" spans="1:12" ht="17.399999999999999" customHeight="1" x14ac:dyDescent="0.3">
      <c r="A49" s="227"/>
      <c r="B49" s="220" t="s">
        <v>179</v>
      </c>
      <c r="C49" s="220"/>
      <c r="D49" s="220"/>
      <c r="E49" s="29" t="s">
        <v>180</v>
      </c>
      <c r="F49" s="161">
        <v>138</v>
      </c>
      <c r="G49" s="161">
        <v>99</v>
      </c>
      <c r="H49" s="161">
        <v>27</v>
      </c>
      <c r="I49" s="161">
        <v>21</v>
      </c>
      <c r="J49" s="161">
        <v>1</v>
      </c>
      <c r="K49" s="162">
        <v>11</v>
      </c>
      <c r="L49" s="162">
        <v>17</v>
      </c>
    </row>
    <row r="50" spans="1:12" ht="35.1" customHeight="1" x14ac:dyDescent="0.3">
      <c r="A50" s="227"/>
      <c r="B50" s="227" t="s">
        <v>8</v>
      </c>
      <c r="C50" s="229" t="s">
        <v>181</v>
      </c>
      <c r="D50" s="229"/>
      <c r="E50" s="30" t="s">
        <v>182</v>
      </c>
      <c r="F50" s="163">
        <v>40</v>
      </c>
      <c r="G50" s="163">
        <v>26</v>
      </c>
      <c r="H50" s="163">
        <v>8</v>
      </c>
      <c r="I50" s="163">
        <v>8</v>
      </c>
      <c r="J50" s="163">
        <v>0</v>
      </c>
      <c r="K50" s="164">
        <v>3</v>
      </c>
      <c r="L50" s="164">
        <v>5</v>
      </c>
    </row>
    <row r="51" spans="1:12" ht="17.399999999999999" customHeight="1" x14ac:dyDescent="0.3">
      <c r="A51" s="227"/>
      <c r="B51" s="227"/>
      <c r="C51" s="229" t="s">
        <v>183</v>
      </c>
      <c r="D51" s="229"/>
      <c r="E51" s="30" t="s">
        <v>184</v>
      </c>
      <c r="F51" s="163">
        <v>5</v>
      </c>
      <c r="G51" s="163">
        <v>4</v>
      </c>
      <c r="H51" s="163">
        <v>1</v>
      </c>
      <c r="I51" s="163">
        <v>1</v>
      </c>
      <c r="J51" s="163">
        <v>0</v>
      </c>
      <c r="K51" s="164">
        <v>1</v>
      </c>
      <c r="L51" s="164">
        <v>0</v>
      </c>
    </row>
    <row r="52" spans="1:12" ht="17.399999999999999" customHeight="1" x14ac:dyDescent="0.3">
      <c r="A52" s="227"/>
      <c r="B52" s="227"/>
      <c r="C52" s="229" t="s">
        <v>185</v>
      </c>
      <c r="D52" s="229"/>
      <c r="E52" s="30" t="s">
        <v>186</v>
      </c>
      <c r="F52" s="163">
        <v>19</v>
      </c>
      <c r="G52" s="163">
        <v>14</v>
      </c>
      <c r="H52" s="163">
        <v>4</v>
      </c>
      <c r="I52" s="163">
        <v>2</v>
      </c>
      <c r="J52" s="163">
        <v>0</v>
      </c>
      <c r="K52" s="164">
        <v>1</v>
      </c>
      <c r="L52" s="164">
        <v>3</v>
      </c>
    </row>
    <row r="53" spans="1:12" ht="17.399999999999999" customHeight="1" x14ac:dyDescent="0.3">
      <c r="A53" s="227"/>
      <c r="B53" s="227"/>
      <c r="C53" s="229" t="s">
        <v>96</v>
      </c>
      <c r="D53" s="238"/>
      <c r="E53" s="30" t="s">
        <v>187</v>
      </c>
      <c r="F53" s="163">
        <v>22</v>
      </c>
      <c r="G53" s="163">
        <v>18</v>
      </c>
      <c r="H53" s="163">
        <v>4</v>
      </c>
      <c r="I53" s="163">
        <v>4</v>
      </c>
      <c r="J53" s="163">
        <v>0</v>
      </c>
      <c r="K53" s="164">
        <v>2</v>
      </c>
      <c r="L53" s="164">
        <v>2</v>
      </c>
    </row>
    <row r="54" spans="1:12" ht="17.399999999999999" customHeight="1" x14ac:dyDescent="0.3">
      <c r="A54" s="227"/>
      <c r="B54" s="227"/>
      <c r="C54" s="229" t="s">
        <v>97</v>
      </c>
      <c r="D54" s="229"/>
      <c r="E54" s="30" t="s">
        <v>188</v>
      </c>
      <c r="F54" s="163">
        <v>0</v>
      </c>
      <c r="G54" s="163">
        <v>0</v>
      </c>
      <c r="H54" s="163">
        <v>0</v>
      </c>
      <c r="I54" s="163">
        <v>0</v>
      </c>
      <c r="J54" s="163">
        <v>0</v>
      </c>
      <c r="K54" s="164">
        <v>0</v>
      </c>
      <c r="L54" s="164">
        <v>0</v>
      </c>
    </row>
    <row r="55" spans="1:12" ht="17.399999999999999" customHeight="1" x14ac:dyDescent="0.3">
      <c r="A55" s="227"/>
      <c r="B55" s="227"/>
      <c r="C55" s="229" t="s">
        <v>101</v>
      </c>
      <c r="D55" s="229"/>
      <c r="E55" s="30" t="s">
        <v>189</v>
      </c>
      <c r="F55" s="163">
        <v>48</v>
      </c>
      <c r="G55" s="163">
        <v>33</v>
      </c>
      <c r="H55" s="163">
        <v>9</v>
      </c>
      <c r="I55" s="163">
        <v>6</v>
      </c>
      <c r="J55" s="163">
        <v>1</v>
      </c>
      <c r="K55" s="164">
        <v>4</v>
      </c>
      <c r="L55" s="164">
        <v>6</v>
      </c>
    </row>
    <row r="56" spans="1:12" ht="17.399999999999999" customHeight="1" x14ac:dyDescent="0.3">
      <c r="A56" s="227"/>
      <c r="B56" s="227"/>
      <c r="C56" s="227" t="s">
        <v>7</v>
      </c>
      <c r="D56" s="61" t="s">
        <v>94</v>
      </c>
      <c r="E56" s="30" t="s">
        <v>190</v>
      </c>
      <c r="F56" s="163">
        <v>1</v>
      </c>
      <c r="G56" s="163">
        <v>1</v>
      </c>
      <c r="H56" s="163">
        <v>0</v>
      </c>
      <c r="I56" s="163">
        <v>0</v>
      </c>
      <c r="J56" s="163">
        <v>0</v>
      </c>
      <c r="K56" s="164">
        <v>0</v>
      </c>
      <c r="L56" s="164">
        <v>0</v>
      </c>
    </row>
    <row r="57" spans="1:12" ht="30" customHeight="1" x14ac:dyDescent="0.3">
      <c r="A57" s="227"/>
      <c r="B57" s="227"/>
      <c r="C57" s="227"/>
      <c r="D57" s="62" t="s">
        <v>191</v>
      </c>
      <c r="E57" s="30" t="s">
        <v>192</v>
      </c>
      <c r="F57" s="163">
        <v>1</v>
      </c>
      <c r="G57" s="163">
        <v>1</v>
      </c>
      <c r="H57" s="163">
        <v>0</v>
      </c>
      <c r="I57" s="163">
        <v>0</v>
      </c>
      <c r="J57" s="163">
        <v>0</v>
      </c>
      <c r="K57" s="164">
        <v>0</v>
      </c>
      <c r="L57" s="164">
        <v>0</v>
      </c>
    </row>
    <row r="58" spans="1:12" ht="17.399999999999999" customHeight="1" x14ac:dyDescent="0.3">
      <c r="A58" s="227"/>
      <c r="B58" s="227"/>
      <c r="C58" s="227"/>
      <c r="D58" s="61" t="s">
        <v>95</v>
      </c>
      <c r="E58" s="30" t="s">
        <v>193</v>
      </c>
      <c r="F58" s="163">
        <v>46</v>
      </c>
      <c r="G58" s="163">
        <v>31</v>
      </c>
      <c r="H58" s="163">
        <v>9</v>
      </c>
      <c r="I58" s="163">
        <v>6</v>
      </c>
      <c r="J58" s="163">
        <v>1</v>
      </c>
      <c r="K58" s="164">
        <v>4</v>
      </c>
      <c r="L58" s="164">
        <v>6</v>
      </c>
    </row>
    <row r="59" spans="1:12" ht="30" customHeight="1" x14ac:dyDescent="0.3">
      <c r="A59" s="227"/>
      <c r="B59" s="227"/>
      <c r="C59" s="227"/>
      <c r="D59" s="62" t="s">
        <v>194</v>
      </c>
      <c r="E59" s="30" t="s">
        <v>195</v>
      </c>
      <c r="F59" s="163">
        <v>41</v>
      </c>
      <c r="G59" s="163">
        <v>27</v>
      </c>
      <c r="H59" s="163">
        <v>7</v>
      </c>
      <c r="I59" s="163">
        <v>6</v>
      </c>
      <c r="J59" s="163">
        <v>1</v>
      </c>
      <c r="K59" s="164">
        <v>3</v>
      </c>
      <c r="L59" s="164">
        <v>5</v>
      </c>
    </row>
    <row r="60" spans="1:12" ht="17.399999999999999" customHeight="1" x14ac:dyDescent="0.3">
      <c r="A60" s="221" t="s">
        <v>123</v>
      </c>
      <c r="B60" s="220" t="s">
        <v>196</v>
      </c>
      <c r="C60" s="220"/>
      <c r="D60" s="220"/>
      <c r="E60" s="29" t="s">
        <v>197</v>
      </c>
      <c r="F60" s="161">
        <v>45</v>
      </c>
      <c r="G60" s="161">
        <v>36</v>
      </c>
      <c r="H60" s="161">
        <v>9</v>
      </c>
      <c r="I60" s="161">
        <v>8</v>
      </c>
      <c r="J60" s="161">
        <v>2</v>
      </c>
      <c r="K60" s="162">
        <v>5</v>
      </c>
      <c r="L60" s="162">
        <v>6</v>
      </c>
    </row>
    <row r="61" spans="1:12" ht="17.399999999999999" customHeight="1" x14ac:dyDescent="0.3">
      <c r="A61" s="222"/>
      <c r="B61" s="227" t="s">
        <v>8</v>
      </c>
      <c r="C61" s="229" t="s">
        <v>198</v>
      </c>
      <c r="D61" s="229"/>
      <c r="E61" s="30" t="s">
        <v>199</v>
      </c>
      <c r="F61" s="163">
        <v>18</v>
      </c>
      <c r="G61" s="163">
        <v>15</v>
      </c>
      <c r="H61" s="163">
        <v>4</v>
      </c>
      <c r="I61" s="163">
        <v>3</v>
      </c>
      <c r="J61" s="163">
        <v>2</v>
      </c>
      <c r="K61" s="164">
        <v>2</v>
      </c>
      <c r="L61" s="164">
        <v>4</v>
      </c>
    </row>
    <row r="62" spans="1:12" ht="17.399999999999999" customHeight="1" x14ac:dyDescent="0.3">
      <c r="A62" s="222"/>
      <c r="B62" s="227"/>
      <c r="C62" s="229" t="s">
        <v>200</v>
      </c>
      <c r="D62" s="229"/>
      <c r="E62" s="30" t="s">
        <v>201</v>
      </c>
      <c r="F62" s="163">
        <v>11</v>
      </c>
      <c r="G62" s="163">
        <v>9</v>
      </c>
      <c r="H62" s="163">
        <v>2</v>
      </c>
      <c r="I62" s="163">
        <v>2</v>
      </c>
      <c r="J62" s="163">
        <v>0</v>
      </c>
      <c r="K62" s="164">
        <v>2</v>
      </c>
      <c r="L62" s="164">
        <v>0</v>
      </c>
    </row>
    <row r="63" spans="1:12" ht="17.399999999999999" customHeight="1" x14ac:dyDescent="0.3">
      <c r="A63" s="222"/>
      <c r="B63" s="227"/>
      <c r="C63" s="224" t="s">
        <v>202</v>
      </c>
      <c r="D63" s="224"/>
      <c r="E63" s="30" t="s">
        <v>203</v>
      </c>
      <c r="F63" s="163">
        <v>0</v>
      </c>
      <c r="G63" s="163">
        <v>0</v>
      </c>
      <c r="H63" s="163">
        <v>0</v>
      </c>
      <c r="I63" s="163">
        <v>0</v>
      </c>
      <c r="J63" s="163">
        <v>0</v>
      </c>
      <c r="K63" s="164">
        <v>0</v>
      </c>
      <c r="L63" s="164">
        <v>0</v>
      </c>
    </row>
    <row r="64" spans="1:12" ht="17.399999999999999" customHeight="1" x14ac:dyDescent="0.3">
      <c r="A64" s="222"/>
      <c r="B64" s="227"/>
      <c r="C64" s="229" t="s">
        <v>204</v>
      </c>
      <c r="D64" s="229"/>
      <c r="E64" s="30" t="s">
        <v>205</v>
      </c>
      <c r="F64" s="163">
        <v>11</v>
      </c>
      <c r="G64" s="163">
        <v>8</v>
      </c>
      <c r="H64" s="163">
        <v>1</v>
      </c>
      <c r="I64" s="163">
        <v>1</v>
      </c>
      <c r="J64" s="163">
        <v>0</v>
      </c>
      <c r="K64" s="164">
        <v>0</v>
      </c>
      <c r="L64" s="164">
        <v>1</v>
      </c>
    </row>
    <row r="65" spans="1:12" ht="17.399999999999999" customHeight="1" x14ac:dyDescent="0.3">
      <c r="A65" s="222"/>
      <c r="B65" s="227"/>
      <c r="C65" s="229" t="s">
        <v>76</v>
      </c>
      <c r="D65" s="229"/>
      <c r="E65" s="30" t="s">
        <v>206</v>
      </c>
      <c r="F65" s="163">
        <v>5</v>
      </c>
      <c r="G65" s="163">
        <v>4</v>
      </c>
      <c r="H65" s="163">
        <v>2</v>
      </c>
      <c r="I65" s="163">
        <v>2</v>
      </c>
      <c r="J65" s="163">
        <v>0</v>
      </c>
      <c r="K65" s="164">
        <v>1</v>
      </c>
      <c r="L65" s="164">
        <v>1</v>
      </c>
    </row>
    <row r="66" spans="1:12" ht="17.399999999999999" customHeight="1" x14ac:dyDescent="0.3">
      <c r="A66" s="222"/>
      <c r="B66" s="220" t="s">
        <v>207</v>
      </c>
      <c r="C66" s="220"/>
      <c r="D66" s="220"/>
      <c r="E66" s="29" t="s">
        <v>208</v>
      </c>
      <c r="F66" s="161">
        <v>6</v>
      </c>
      <c r="G66" s="161">
        <v>6</v>
      </c>
      <c r="H66" s="161">
        <v>2</v>
      </c>
      <c r="I66" s="161">
        <v>2</v>
      </c>
      <c r="J66" s="161">
        <v>0</v>
      </c>
      <c r="K66" s="162">
        <v>1</v>
      </c>
      <c r="L66" s="162">
        <v>1</v>
      </c>
    </row>
    <row r="67" spans="1:12" ht="17.399999999999999" customHeight="1" x14ac:dyDescent="0.3">
      <c r="A67" s="222"/>
      <c r="B67" s="227" t="s">
        <v>8</v>
      </c>
      <c r="C67" s="229" t="s">
        <v>209</v>
      </c>
      <c r="D67" s="229"/>
      <c r="E67" s="30" t="s">
        <v>210</v>
      </c>
      <c r="F67" s="163">
        <v>0</v>
      </c>
      <c r="G67" s="163">
        <v>0</v>
      </c>
      <c r="H67" s="163">
        <v>0</v>
      </c>
      <c r="I67" s="163">
        <v>0</v>
      </c>
      <c r="J67" s="163">
        <v>0</v>
      </c>
      <c r="K67" s="164">
        <v>0</v>
      </c>
      <c r="L67" s="164">
        <v>0</v>
      </c>
    </row>
    <row r="68" spans="1:12" ht="17.399999999999999" customHeight="1" x14ac:dyDescent="0.3">
      <c r="A68" s="222"/>
      <c r="B68" s="227"/>
      <c r="C68" s="229" t="s">
        <v>211</v>
      </c>
      <c r="D68" s="229"/>
      <c r="E68" s="30" t="s">
        <v>212</v>
      </c>
      <c r="F68" s="163">
        <v>4</v>
      </c>
      <c r="G68" s="163">
        <v>4</v>
      </c>
      <c r="H68" s="163">
        <v>1</v>
      </c>
      <c r="I68" s="163">
        <v>1</v>
      </c>
      <c r="J68" s="163">
        <v>0</v>
      </c>
      <c r="K68" s="164">
        <v>0</v>
      </c>
      <c r="L68" s="164">
        <v>1</v>
      </c>
    </row>
    <row r="69" spans="1:12" ht="17.399999999999999" customHeight="1" x14ac:dyDescent="0.3">
      <c r="A69" s="222"/>
      <c r="B69" s="227"/>
      <c r="C69" s="227" t="s">
        <v>7</v>
      </c>
      <c r="D69" s="62" t="s">
        <v>82</v>
      </c>
      <c r="E69" s="30" t="s">
        <v>213</v>
      </c>
      <c r="F69" s="163">
        <v>4</v>
      </c>
      <c r="G69" s="163">
        <v>4</v>
      </c>
      <c r="H69" s="163">
        <v>1</v>
      </c>
      <c r="I69" s="163">
        <v>1</v>
      </c>
      <c r="J69" s="163">
        <v>0</v>
      </c>
      <c r="K69" s="164">
        <v>0</v>
      </c>
      <c r="L69" s="164">
        <v>1</v>
      </c>
    </row>
    <row r="70" spans="1:12" ht="17.399999999999999" customHeight="1" x14ac:dyDescent="0.3">
      <c r="A70" s="222"/>
      <c r="B70" s="227"/>
      <c r="C70" s="227"/>
      <c r="D70" s="62" t="s">
        <v>214</v>
      </c>
      <c r="E70" s="30" t="s">
        <v>215</v>
      </c>
      <c r="F70" s="163">
        <v>0</v>
      </c>
      <c r="G70" s="163">
        <v>0</v>
      </c>
      <c r="H70" s="163">
        <v>0</v>
      </c>
      <c r="I70" s="163">
        <v>0</v>
      </c>
      <c r="J70" s="163">
        <v>0</v>
      </c>
      <c r="K70" s="164">
        <v>0</v>
      </c>
      <c r="L70" s="164">
        <v>0</v>
      </c>
    </row>
    <row r="71" spans="1:12" ht="17.399999999999999" customHeight="1" x14ac:dyDescent="0.3">
      <c r="A71" s="222"/>
      <c r="B71" s="227"/>
      <c r="C71" s="229" t="s">
        <v>216</v>
      </c>
      <c r="D71" s="229"/>
      <c r="E71" s="30" t="s">
        <v>217</v>
      </c>
      <c r="F71" s="163">
        <v>0</v>
      </c>
      <c r="G71" s="163">
        <v>0</v>
      </c>
      <c r="H71" s="163">
        <v>0</v>
      </c>
      <c r="I71" s="163">
        <v>0</v>
      </c>
      <c r="J71" s="163">
        <v>0</v>
      </c>
      <c r="K71" s="164">
        <v>0</v>
      </c>
      <c r="L71" s="164">
        <v>0</v>
      </c>
    </row>
    <row r="72" spans="1:12" ht="17.399999999999999" customHeight="1" x14ac:dyDescent="0.3">
      <c r="A72" s="222"/>
      <c r="B72" s="227"/>
      <c r="C72" s="227" t="s">
        <v>7</v>
      </c>
      <c r="D72" s="62" t="s">
        <v>82</v>
      </c>
      <c r="E72" s="30" t="s">
        <v>218</v>
      </c>
      <c r="F72" s="163">
        <v>0</v>
      </c>
      <c r="G72" s="163">
        <v>0</v>
      </c>
      <c r="H72" s="163">
        <v>0</v>
      </c>
      <c r="I72" s="163">
        <v>0</v>
      </c>
      <c r="J72" s="163">
        <v>0</v>
      </c>
      <c r="K72" s="164">
        <v>0</v>
      </c>
      <c r="L72" s="164">
        <v>0</v>
      </c>
    </row>
    <row r="73" spans="1:12" ht="17.399999999999999" customHeight="1" x14ac:dyDescent="0.3">
      <c r="A73" s="222"/>
      <c r="B73" s="227"/>
      <c r="C73" s="227"/>
      <c r="D73" s="62" t="s">
        <v>219</v>
      </c>
      <c r="E73" s="30" t="s">
        <v>220</v>
      </c>
      <c r="F73" s="163">
        <v>0</v>
      </c>
      <c r="G73" s="163">
        <v>0</v>
      </c>
      <c r="H73" s="163">
        <v>0</v>
      </c>
      <c r="I73" s="163">
        <v>0</v>
      </c>
      <c r="J73" s="163">
        <v>0</v>
      </c>
      <c r="K73" s="164">
        <v>0</v>
      </c>
      <c r="L73" s="164">
        <v>0</v>
      </c>
    </row>
    <row r="74" spans="1:12" ht="17.399999999999999" customHeight="1" x14ac:dyDescent="0.3">
      <c r="A74" s="222"/>
      <c r="B74" s="232" t="s">
        <v>221</v>
      </c>
      <c r="C74" s="232"/>
      <c r="D74" s="232"/>
      <c r="E74" s="29" t="s">
        <v>222</v>
      </c>
      <c r="F74" s="161">
        <v>10</v>
      </c>
      <c r="G74" s="161">
        <v>8</v>
      </c>
      <c r="H74" s="161">
        <v>1</v>
      </c>
      <c r="I74" s="161">
        <v>0</v>
      </c>
      <c r="J74" s="161">
        <v>1</v>
      </c>
      <c r="K74" s="162">
        <v>2</v>
      </c>
      <c r="L74" s="162">
        <v>0</v>
      </c>
    </row>
    <row r="75" spans="1:12" ht="17.399999999999999" customHeight="1" x14ac:dyDescent="0.3">
      <c r="A75" s="222"/>
      <c r="B75" s="232" t="s">
        <v>223</v>
      </c>
      <c r="C75" s="232"/>
      <c r="D75" s="232"/>
      <c r="E75" s="29" t="s">
        <v>224</v>
      </c>
      <c r="F75" s="161">
        <v>18</v>
      </c>
      <c r="G75" s="161">
        <v>15</v>
      </c>
      <c r="H75" s="161">
        <v>4</v>
      </c>
      <c r="I75" s="161">
        <v>3</v>
      </c>
      <c r="J75" s="161">
        <v>0</v>
      </c>
      <c r="K75" s="162">
        <v>2</v>
      </c>
      <c r="L75" s="162">
        <v>2</v>
      </c>
    </row>
    <row r="76" spans="1:12" ht="33" customHeight="1" x14ac:dyDescent="0.3">
      <c r="A76" s="222"/>
      <c r="B76" s="224" t="s">
        <v>112</v>
      </c>
      <c r="C76" s="224"/>
      <c r="D76" s="224"/>
      <c r="E76" s="30" t="s">
        <v>225</v>
      </c>
      <c r="F76" s="163">
        <v>12</v>
      </c>
      <c r="G76" s="163">
        <v>10</v>
      </c>
      <c r="H76" s="163">
        <v>3</v>
      </c>
      <c r="I76" s="163">
        <v>2</v>
      </c>
      <c r="J76" s="163">
        <v>0</v>
      </c>
      <c r="K76" s="164">
        <v>1</v>
      </c>
      <c r="L76" s="164">
        <v>2</v>
      </c>
    </row>
    <row r="77" spans="1:12" ht="17.399999999999999" customHeight="1" x14ac:dyDescent="0.3">
      <c r="A77" s="222"/>
      <c r="B77" s="232" t="s">
        <v>98</v>
      </c>
      <c r="C77" s="232"/>
      <c r="D77" s="232"/>
      <c r="E77" s="29" t="s">
        <v>226</v>
      </c>
      <c r="F77" s="161">
        <v>98</v>
      </c>
      <c r="G77" s="161">
        <v>74</v>
      </c>
      <c r="H77" s="161">
        <v>29</v>
      </c>
      <c r="I77" s="161">
        <v>22</v>
      </c>
      <c r="J77" s="161">
        <v>1</v>
      </c>
      <c r="K77" s="162">
        <v>14</v>
      </c>
      <c r="L77" s="162">
        <v>16</v>
      </c>
    </row>
    <row r="78" spans="1:12" ht="17.399999999999999" customHeight="1" x14ac:dyDescent="0.3">
      <c r="A78" s="222"/>
      <c r="B78" s="232" t="s">
        <v>227</v>
      </c>
      <c r="C78" s="232"/>
      <c r="D78" s="232"/>
      <c r="E78" s="29" t="s">
        <v>228</v>
      </c>
      <c r="F78" s="161">
        <v>161</v>
      </c>
      <c r="G78" s="161">
        <v>117</v>
      </c>
      <c r="H78" s="161">
        <v>19</v>
      </c>
      <c r="I78" s="161">
        <v>1</v>
      </c>
      <c r="J78" s="161">
        <v>0</v>
      </c>
      <c r="K78" s="162">
        <v>4</v>
      </c>
      <c r="L78" s="162">
        <v>15</v>
      </c>
    </row>
    <row r="79" spans="1:12" ht="17.399999999999999" customHeight="1" x14ac:dyDescent="0.3">
      <c r="A79" s="222"/>
      <c r="B79" s="221" t="s">
        <v>8</v>
      </c>
      <c r="C79" s="229" t="s">
        <v>229</v>
      </c>
      <c r="D79" s="229"/>
      <c r="E79" s="30" t="s">
        <v>230</v>
      </c>
      <c r="F79" s="163">
        <v>5</v>
      </c>
      <c r="G79" s="163">
        <v>2</v>
      </c>
      <c r="H79" s="163">
        <v>1</v>
      </c>
      <c r="I79" s="163">
        <v>0</v>
      </c>
      <c r="J79" s="163">
        <v>0</v>
      </c>
      <c r="K79" s="164">
        <v>0</v>
      </c>
      <c r="L79" s="164">
        <v>1</v>
      </c>
    </row>
    <row r="80" spans="1:12" ht="35.1" customHeight="1" x14ac:dyDescent="0.3">
      <c r="A80" s="222"/>
      <c r="B80" s="222"/>
      <c r="C80" s="227" t="s">
        <v>7</v>
      </c>
      <c r="D80" s="61" t="s">
        <v>231</v>
      </c>
      <c r="E80" s="30" t="s">
        <v>232</v>
      </c>
      <c r="F80" s="163">
        <v>0</v>
      </c>
      <c r="G80" s="163">
        <v>0</v>
      </c>
      <c r="H80" s="163">
        <v>0</v>
      </c>
      <c r="I80" s="163">
        <v>0</v>
      </c>
      <c r="J80" s="163">
        <v>0</v>
      </c>
      <c r="K80" s="164">
        <v>0</v>
      </c>
      <c r="L80" s="164">
        <v>0</v>
      </c>
    </row>
    <row r="81" spans="1:12" ht="17.399999999999999" customHeight="1" x14ac:dyDescent="0.3">
      <c r="A81" s="222"/>
      <c r="B81" s="222"/>
      <c r="C81" s="227"/>
      <c r="D81" s="61" t="s">
        <v>233</v>
      </c>
      <c r="E81" s="30" t="s">
        <v>234</v>
      </c>
      <c r="F81" s="163">
        <v>2</v>
      </c>
      <c r="G81" s="163">
        <v>2</v>
      </c>
      <c r="H81" s="163">
        <v>1</v>
      </c>
      <c r="I81" s="163">
        <v>0</v>
      </c>
      <c r="J81" s="163">
        <v>0</v>
      </c>
      <c r="K81" s="164">
        <v>0</v>
      </c>
      <c r="L81" s="164">
        <v>1</v>
      </c>
    </row>
    <row r="82" spans="1:12" ht="17.399999999999999" customHeight="1" x14ac:dyDescent="0.3">
      <c r="A82" s="222"/>
      <c r="B82" s="222"/>
      <c r="C82" s="227"/>
      <c r="D82" s="61" t="s">
        <v>235</v>
      </c>
      <c r="E82" s="30" t="s">
        <v>236</v>
      </c>
      <c r="F82" s="163">
        <v>0</v>
      </c>
      <c r="G82" s="163">
        <v>0</v>
      </c>
      <c r="H82" s="163">
        <v>0</v>
      </c>
      <c r="I82" s="163">
        <v>0</v>
      </c>
      <c r="J82" s="163">
        <v>0</v>
      </c>
      <c r="K82" s="164">
        <v>0</v>
      </c>
      <c r="L82" s="164">
        <v>0</v>
      </c>
    </row>
    <row r="83" spans="1:12" ht="17.399999999999999" customHeight="1" x14ac:dyDescent="0.3">
      <c r="A83" s="222"/>
      <c r="B83" s="222"/>
      <c r="C83" s="227"/>
      <c r="D83" s="61" t="s">
        <v>237</v>
      </c>
      <c r="E83" s="30" t="s">
        <v>238</v>
      </c>
      <c r="F83" s="163">
        <v>0</v>
      </c>
      <c r="G83" s="163">
        <v>0</v>
      </c>
      <c r="H83" s="163">
        <v>0</v>
      </c>
      <c r="I83" s="163">
        <v>0</v>
      </c>
      <c r="J83" s="163">
        <v>0</v>
      </c>
      <c r="K83" s="164">
        <v>0</v>
      </c>
      <c r="L83" s="164">
        <v>0</v>
      </c>
    </row>
    <row r="84" spans="1:12" ht="17.399999999999999" customHeight="1" x14ac:dyDescent="0.3">
      <c r="A84" s="222"/>
      <c r="B84" s="222"/>
      <c r="C84" s="227"/>
      <c r="D84" s="61" t="s">
        <v>239</v>
      </c>
      <c r="E84" s="30" t="s">
        <v>240</v>
      </c>
      <c r="F84" s="163">
        <v>0</v>
      </c>
      <c r="G84" s="163">
        <v>0</v>
      </c>
      <c r="H84" s="163">
        <v>0</v>
      </c>
      <c r="I84" s="163">
        <v>0</v>
      </c>
      <c r="J84" s="163">
        <v>0</v>
      </c>
      <c r="K84" s="164">
        <v>0</v>
      </c>
      <c r="L84" s="164">
        <v>0</v>
      </c>
    </row>
    <row r="85" spans="1:12" ht="17.399999999999999" customHeight="1" x14ac:dyDescent="0.3">
      <c r="A85" s="222"/>
      <c r="B85" s="222"/>
      <c r="C85" s="228" t="s">
        <v>241</v>
      </c>
      <c r="D85" s="228"/>
      <c r="E85" s="30" t="s">
        <v>242</v>
      </c>
      <c r="F85" s="163">
        <v>1</v>
      </c>
      <c r="G85" s="163">
        <v>1</v>
      </c>
      <c r="H85" s="163">
        <v>0</v>
      </c>
      <c r="I85" s="163">
        <v>0</v>
      </c>
      <c r="J85" s="163">
        <v>0</v>
      </c>
      <c r="K85" s="164">
        <v>0</v>
      </c>
      <c r="L85" s="164">
        <v>0</v>
      </c>
    </row>
    <row r="86" spans="1:12" ht="17.399999999999999" customHeight="1" x14ac:dyDescent="0.3">
      <c r="A86" s="222"/>
      <c r="B86" s="222"/>
      <c r="C86" s="229" t="s">
        <v>243</v>
      </c>
      <c r="D86" s="229"/>
      <c r="E86" s="30" t="s">
        <v>278</v>
      </c>
      <c r="F86" s="163">
        <v>2</v>
      </c>
      <c r="G86" s="163">
        <v>1</v>
      </c>
      <c r="H86" s="163">
        <v>0</v>
      </c>
      <c r="I86" s="163">
        <v>0</v>
      </c>
      <c r="J86" s="163">
        <v>0</v>
      </c>
      <c r="K86" s="164">
        <v>0</v>
      </c>
      <c r="L86" s="164">
        <v>0</v>
      </c>
    </row>
    <row r="87" spans="1:12" ht="33" customHeight="1" x14ac:dyDescent="0.3">
      <c r="A87" s="223"/>
      <c r="B87" s="223"/>
      <c r="C87" s="225" t="s">
        <v>291</v>
      </c>
      <c r="D87" s="226"/>
      <c r="E87" s="30" t="s">
        <v>292</v>
      </c>
      <c r="F87" s="165">
        <v>0</v>
      </c>
      <c r="G87" s="163">
        <v>0</v>
      </c>
      <c r="H87" s="163">
        <v>0</v>
      </c>
      <c r="I87" s="163">
        <v>0</v>
      </c>
      <c r="J87" s="163">
        <v>0</v>
      </c>
      <c r="K87" s="164">
        <v>0</v>
      </c>
      <c r="L87" s="164">
        <v>0</v>
      </c>
    </row>
    <row r="88" spans="1:12" ht="24.9" customHeight="1" x14ac:dyDescent="0.3">
      <c r="A88" s="231" t="s">
        <v>254</v>
      </c>
      <c r="B88" s="231"/>
      <c r="C88" s="231"/>
      <c r="D88" s="231"/>
      <c r="E88" s="79" t="s">
        <v>244</v>
      </c>
      <c r="F88" s="167">
        <f>SUM(F5,F35,F39,F41,F49,F60,F66,F74:F75,F77:F78)</f>
        <v>1192</v>
      </c>
      <c r="G88" s="167">
        <f t="shared" ref="G88:L88" si="0">SUM(G5,G35,G39,G41,G49,G60,G66,G74:G75,G77:G78)</f>
        <v>903</v>
      </c>
      <c r="H88" s="167">
        <f t="shared" si="0"/>
        <v>222</v>
      </c>
      <c r="I88" s="167">
        <f t="shared" si="0"/>
        <v>138</v>
      </c>
      <c r="J88" s="167">
        <f t="shared" si="0"/>
        <v>21</v>
      </c>
      <c r="K88" s="167">
        <f t="shared" si="0"/>
        <v>95</v>
      </c>
      <c r="L88" s="167">
        <f t="shared" si="0"/>
        <v>147</v>
      </c>
    </row>
    <row r="89" spans="1:12" ht="17.399999999999999" customHeight="1" x14ac:dyDescent="0.3">
      <c r="A89" s="245" t="s">
        <v>8</v>
      </c>
      <c r="B89" s="244" t="s">
        <v>86</v>
      </c>
      <c r="C89" s="244"/>
      <c r="D89" s="244"/>
      <c r="E89" s="30" t="s">
        <v>245</v>
      </c>
      <c r="F89" s="168">
        <v>1</v>
      </c>
      <c r="G89" s="168">
        <v>1</v>
      </c>
      <c r="H89" s="168">
        <v>0</v>
      </c>
      <c r="I89" s="168">
        <v>0</v>
      </c>
      <c r="J89" s="168">
        <v>0</v>
      </c>
      <c r="K89" s="169">
        <v>0</v>
      </c>
      <c r="L89" s="169">
        <v>0</v>
      </c>
    </row>
    <row r="90" spans="1:12" ht="17.399999999999999" customHeight="1" x14ac:dyDescent="0.3">
      <c r="A90" s="245"/>
      <c r="B90" s="244" t="s">
        <v>85</v>
      </c>
      <c r="C90" s="244"/>
      <c r="D90" s="244"/>
      <c r="E90" s="30" t="s">
        <v>246</v>
      </c>
      <c r="F90" s="168">
        <v>0</v>
      </c>
      <c r="G90" s="168">
        <v>0</v>
      </c>
      <c r="H90" s="168">
        <v>0</v>
      </c>
      <c r="I90" s="168">
        <v>0</v>
      </c>
      <c r="J90" s="168">
        <v>0</v>
      </c>
      <c r="K90" s="169">
        <v>0</v>
      </c>
      <c r="L90" s="169">
        <v>0</v>
      </c>
    </row>
    <row r="91" spans="1:12" ht="35.1" customHeight="1" x14ac:dyDescent="0.3">
      <c r="A91" s="245"/>
      <c r="B91" s="244" t="s">
        <v>99</v>
      </c>
      <c r="C91" s="244"/>
      <c r="D91" s="244"/>
      <c r="E91" s="30" t="s">
        <v>247</v>
      </c>
      <c r="F91" s="170" t="s">
        <v>263</v>
      </c>
      <c r="G91" s="169">
        <v>0</v>
      </c>
      <c r="H91" s="170" t="s">
        <v>263</v>
      </c>
      <c r="I91" s="170" t="s">
        <v>263</v>
      </c>
      <c r="J91" s="170" t="s">
        <v>263</v>
      </c>
      <c r="K91" s="170" t="s">
        <v>263</v>
      </c>
      <c r="L91" s="170" t="s">
        <v>263</v>
      </c>
    </row>
    <row r="92" spans="1:12" ht="17.399999999999999" customHeight="1" x14ac:dyDescent="0.3">
      <c r="A92" s="245"/>
      <c r="B92" s="244" t="s">
        <v>252</v>
      </c>
      <c r="C92" s="244"/>
      <c r="D92" s="244"/>
      <c r="E92" s="30" t="s">
        <v>248</v>
      </c>
      <c r="F92" s="168">
        <v>21</v>
      </c>
      <c r="G92" s="168">
        <v>21</v>
      </c>
      <c r="H92" s="168">
        <v>5</v>
      </c>
      <c r="I92" s="168">
        <v>0</v>
      </c>
      <c r="J92" s="168">
        <v>0</v>
      </c>
      <c r="K92" s="169">
        <v>2</v>
      </c>
      <c r="L92" s="169">
        <v>3</v>
      </c>
    </row>
    <row r="93" spans="1:12" ht="17.399999999999999" customHeight="1" x14ac:dyDescent="0.3">
      <c r="A93" s="245"/>
      <c r="B93" s="244" t="s">
        <v>262</v>
      </c>
      <c r="C93" s="244"/>
      <c r="D93" s="244"/>
      <c r="E93" s="30" t="s">
        <v>249</v>
      </c>
      <c r="F93" s="171">
        <v>62</v>
      </c>
      <c r="G93" s="168">
        <v>49</v>
      </c>
      <c r="H93" s="168">
        <v>16</v>
      </c>
      <c r="I93" s="168">
        <v>8</v>
      </c>
      <c r="J93" s="168">
        <v>0</v>
      </c>
      <c r="K93" s="169">
        <v>7</v>
      </c>
      <c r="L93" s="169">
        <v>9</v>
      </c>
    </row>
    <row r="94" spans="1:12" ht="17.399999999999999" customHeight="1" x14ac:dyDescent="0.3">
      <c r="A94" s="245"/>
      <c r="B94" s="245" t="s">
        <v>7</v>
      </c>
      <c r="C94" s="244" t="s">
        <v>282</v>
      </c>
      <c r="D94" s="244"/>
      <c r="E94" s="35" t="s">
        <v>286</v>
      </c>
      <c r="F94" s="171">
        <v>7</v>
      </c>
      <c r="G94" s="168">
        <v>7</v>
      </c>
      <c r="H94" s="168">
        <v>3</v>
      </c>
      <c r="I94" s="168">
        <v>2</v>
      </c>
      <c r="J94" s="168">
        <v>0</v>
      </c>
      <c r="K94" s="169">
        <v>2</v>
      </c>
      <c r="L94" s="169">
        <v>1</v>
      </c>
    </row>
    <row r="95" spans="1:12" ht="17.399999999999999" customHeight="1" x14ac:dyDescent="0.3">
      <c r="A95" s="245"/>
      <c r="B95" s="245"/>
      <c r="C95" s="244" t="s">
        <v>283</v>
      </c>
      <c r="D95" s="244"/>
      <c r="E95" s="93" t="s">
        <v>287</v>
      </c>
      <c r="F95" s="171">
        <v>18</v>
      </c>
      <c r="G95" s="168">
        <v>12</v>
      </c>
      <c r="H95" s="168">
        <v>5</v>
      </c>
      <c r="I95" s="168">
        <v>4</v>
      </c>
      <c r="J95" s="168">
        <v>0</v>
      </c>
      <c r="K95" s="169">
        <v>2</v>
      </c>
      <c r="L95" s="169">
        <v>3</v>
      </c>
    </row>
    <row r="96" spans="1:12" ht="17.399999999999999" customHeight="1" x14ac:dyDescent="0.3">
      <c r="A96" s="245"/>
      <c r="B96" s="245"/>
      <c r="C96" s="244" t="s">
        <v>284</v>
      </c>
      <c r="D96" s="244"/>
      <c r="E96" s="35" t="s">
        <v>288</v>
      </c>
      <c r="F96" s="171">
        <v>2</v>
      </c>
      <c r="G96" s="168">
        <v>2</v>
      </c>
      <c r="H96" s="168">
        <v>0</v>
      </c>
      <c r="I96" s="168">
        <v>0</v>
      </c>
      <c r="J96" s="168">
        <v>0</v>
      </c>
      <c r="K96" s="169">
        <v>0</v>
      </c>
      <c r="L96" s="169">
        <v>0</v>
      </c>
    </row>
    <row r="97" spans="1:12" ht="17.399999999999999" customHeight="1" x14ac:dyDescent="0.3">
      <c r="A97" s="245"/>
      <c r="B97" s="244" t="s">
        <v>285</v>
      </c>
      <c r="C97" s="244"/>
      <c r="D97" s="244"/>
      <c r="E97" s="35" t="s">
        <v>289</v>
      </c>
      <c r="F97" s="171">
        <v>142</v>
      </c>
      <c r="G97" s="168">
        <v>110</v>
      </c>
      <c r="H97" s="168">
        <v>32</v>
      </c>
      <c r="I97" s="168">
        <v>24</v>
      </c>
      <c r="J97" s="168">
        <v>1</v>
      </c>
      <c r="K97" s="169">
        <v>17</v>
      </c>
      <c r="L97" s="169">
        <v>16</v>
      </c>
    </row>
  </sheetData>
  <mergeCells count="103">
    <mergeCell ref="B97:D97"/>
    <mergeCell ref="A89:A97"/>
    <mergeCell ref="A5:A59"/>
    <mergeCell ref="B11:B15"/>
    <mergeCell ref="B94:B96"/>
    <mergeCell ref="C94:D94"/>
    <mergeCell ref="C95:D95"/>
    <mergeCell ref="C96:D96"/>
    <mergeCell ref="B90:D90"/>
    <mergeCell ref="B91:D91"/>
    <mergeCell ref="B92:D92"/>
    <mergeCell ref="B93:D93"/>
    <mergeCell ref="B89:D89"/>
    <mergeCell ref="B25:D25"/>
    <mergeCell ref="B32:D32"/>
    <mergeCell ref="B66:D66"/>
    <mergeCell ref="C68:D68"/>
    <mergeCell ref="B61:B65"/>
    <mergeCell ref="C61:D61"/>
    <mergeCell ref="C65:D65"/>
    <mergeCell ref="B67:B73"/>
    <mergeCell ref="C69:C70"/>
    <mergeCell ref="C27:D27"/>
    <mergeCell ref="C28:D28"/>
    <mergeCell ref="B27:B28"/>
    <mergeCell ref="C62:D62"/>
    <mergeCell ref="B39:D39"/>
    <mergeCell ref="B40:D40"/>
    <mergeCell ref="B41:D41"/>
    <mergeCell ref="C63:D63"/>
    <mergeCell ref="C64:D64"/>
    <mergeCell ref="B26:D26"/>
    <mergeCell ref="C11:D11"/>
    <mergeCell ref="C12:C15"/>
    <mergeCell ref="B16:D16"/>
    <mergeCell ref="B17:D17"/>
    <mergeCell ref="B21:D21"/>
    <mergeCell ref="B20:D20"/>
    <mergeCell ref="B23:B24"/>
    <mergeCell ref="C23:D23"/>
    <mergeCell ref="B5:D5"/>
    <mergeCell ref="B6:D6"/>
    <mergeCell ref="B7:D7"/>
    <mergeCell ref="B8:D8"/>
    <mergeCell ref="B42:B48"/>
    <mergeCell ref="C48:D48"/>
    <mergeCell ref="B9:D9"/>
    <mergeCell ref="B10:D10"/>
    <mergeCell ref="B22:D22"/>
    <mergeCell ref="C24:D24"/>
    <mergeCell ref="B18:D18"/>
    <mergeCell ref="B19:D19"/>
    <mergeCell ref="C47:D47"/>
    <mergeCell ref="C42:D42"/>
    <mergeCell ref="C43:D43"/>
    <mergeCell ref="C44:D44"/>
    <mergeCell ref="C45:D45"/>
    <mergeCell ref="C46:D46"/>
    <mergeCell ref="B29:D29"/>
    <mergeCell ref="B30:D30"/>
    <mergeCell ref="B50:B59"/>
    <mergeCell ref="C50:D50"/>
    <mergeCell ref="C52:D52"/>
    <mergeCell ref="C53:D53"/>
    <mergeCell ref="C54:D54"/>
    <mergeCell ref="C55:D55"/>
    <mergeCell ref="A1:L1"/>
    <mergeCell ref="A4:D4"/>
    <mergeCell ref="J2:J3"/>
    <mergeCell ref="F2:F3"/>
    <mergeCell ref="G2:G3"/>
    <mergeCell ref="H2:H3"/>
    <mergeCell ref="A2:D3"/>
    <mergeCell ref="E2:E3"/>
    <mergeCell ref="K2:L2"/>
    <mergeCell ref="A88:D88"/>
    <mergeCell ref="C51:D51"/>
    <mergeCell ref="C67:D67"/>
    <mergeCell ref="C72:C73"/>
    <mergeCell ref="B74:D74"/>
    <mergeCell ref="B75:D75"/>
    <mergeCell ref="C71:D71"/>
    <mergeCell ref="C79:D79"/>
    <mergeCell ref="B77:D77"/>
    <mergeCell ref="B78:D78"/>
    <mergeCell ref="B36:B38"/>
    <mergeCell ref="B31:D31"/>
    <mergeCell ref="B35:D35"/>
    <mergeCell ref="C38:D38"/>
    <mergeCell ref="B34:D34"/>
    <mergeCell ref="B33:D33"/>
    <mergeCell ref="C37:D37"/>
    <mergeCell ref="C36:D36"/>
    <mergeCell ref="B49:D49"/>
    <mergeCell ref="A60:A87"/>
    <mergeCell ref="B79:B87"/>
    <mergeCell ref="B76:D76"/>
    <mergeCell ref="C87:D87"/>
    <mergeCell ref="C80:C84"/>
    <mergeCell ref="C85:D85"/>
    <mergeCell ref="C86:D86"/>
    <mergeCell ref="C56:C59"/>
    <mergeCell ref="B60:D60"/>
  </mergeCells>
  <phoneticPr fontId="17" type="noConversion"/>
  <pageMargins left="0.35433070866141736" right="0" top="0.31496062992125984" bottom="0" header="0.51181102362204722" footer="0.51181102362204722"/>
  <pageSetup paperSize="9" scale="64" orientation="portrait" r:id="rId1"/>
  <headerFooter alignWithMargins="0">
    <oddFooter>&amp;LE35F05EC</oddFooter>
  </headerFooter>
  <rowBreaks count="1" manualBreakCount="1">
    <brk id="5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J2236"/>
  <sheetViews>
    <sheetView showGridLines="0" tabSelected="1" topLeftCell="A7" zoomScale="90" zoomScaleNormal="90" workbookViewId="0">
      <selection activeCell="D19" sqref="D19"/>
    </sheetView>
  </sheetViews>
  <sheetFormatPr defaultColWidth="9" defaultRowHeight="15.75" customHeight="1" x14ac:dyDescent="0.3"/>
  <cols>
    <col min="1" max="1" width="9" style="10"/>
    <col min="2" max="2" width="22.69921875" style="10" customWidth="1"/>
    <col min="3" max="3" width="6.59765625" style="10" customWidth="1"/>
    <col min="4" max="4" width="25.59765625" style="10" customWidth="1"/>
    <col min="5" max="8" width="11.59765625" style="10" customWidth="1"/>
    <col min="9" max="9" width="3.59765625" style="10" customWidth="1"/>
    <col min="10" max="16384" width="9" style="10"/>
  </cols>
  <sheetData>
    <row r="1" spans="1:10" ht="60" customHeight="1" x14ac:dyDescent="0.3">
      <c r="A1" s="247" t="s">
        <v>84</v>
      </c>
      <c r="B1" s="247"/>
      <c r="C1" s="247"/>
      <c r="D1" s="247"/>
      <c r="E1" s="20"/>
      <c r="F1" s="20"/>
      <c r="G1" s="20"/>
      <c r="H1" s="20"/>
    </row>
    <row r="2" spans="1:10" ht="20.100000000000001" customHeight="1" x14ac:dyDescent="0.3">
      <c r="B2" s="20"/>
      <c r="C2" s="20"/>
      <c r="D2" s="20"/>
      <c r="E2" s="20"/>
      <c r="F2" s="20"/>
      <c r="G2" s="20"/>
      <c r="H2" s="20"/>
    </row>
    <row r="3" spans="1:10" s="2" customFormat="1" ht="20.100000000000001" customHeight="1" x14ac:dyDescent="0.3">
      <c r="A3" s="135" t="s">
        <v>83</v>
      </c>
      <c r="B3" s="135"/>
    </row>
    <row r="4" spans="1:10" s="1" customFormat="1" ht="69.900000000000006" customHeight="1" x14ac:dyDescent="0.3">
      <c r="A4" s="251"/>
      <c r="B4" s="251"/>
      <c r="C4" s="60" t="s">
        <v>4</v>
      </c>
      <c r="D4" s="68" t="s">
        <v>340</v>
      </c>
    </row>
    <row r="5" spans="1:10" s="1" customFormat="1" ht="17.25" customHeight="1" x14ac:dyDescent="0.3">
      <c r="A5" s="250" t="s">
        <v>0</v>
      </c>
      <c r="B5" s="250"/>
      <c r="C5" s="67" t="s">
        <v>1</v>
      </c>
      <c r="D5" s="67">
        <v>1</v>
      </c>
    </row>
    <row r="6" spans="1:10" s="1" customFormat="1" ht="24.9" customHeight="1" x14ac:dyDescent="0.3">
      <c r="A6" s="252" t="s">
        <v>2</v>
      </c>
      <c r="B6" s="252"/>
      <c r="C6" s="80">
        <v>1</v>
      </c>
      <c r="D6" s="172">
        <v>10039796.33</v>
      </c>
    </row>
    <row r="7" spans="1:10" s="1" customFormat="1" ht="20.100000000000001" customHeight="1" x14ac:dyDescent="0.3">
      <c r="B7" s="2"/>
      <c r="C7" s="3"/>
    </row>
    <row r="8" spans="1:10" s="1" customFormat="1" ht="20.100000000000001" customHeight="1" x14ac:dyDescent="0.3">
      <c r="A8" s="135" t="s">
        <v>87</v>
      </c>
      <c r="B8" s="135"/>
      <c r="C8" s="3"/>
    </row>
    <row r="9" spans="1:10" s="1" customFormat="1" ht="20.100000000000001" customHeight="1" x14ac:dyDescent="0.3">
      <c r="A9" s="251"/>
      <c r="B9" s="251"/>
      <c r="C9" s="253" t="s">
        <v>4</v>
      </c>
      <c r="D9" s="250" t="s">
        <v>5</v>
      </c>
      <c r="E9" s="4"/>
      <c r="F9" s="5"/>
    </row>
    <row r="10" spans="1:10" s="1" customFormat="1" ht="39.9" customHeight="1" x14ac:dyDescent="0.3">
      <c r="A10" s="251"/>
      <c r="B10" s="251"/>
      <c r="C10" s="253"/>
      <c r="D10" s="250"/>
      <c r="E10" s="6"/>
      <c r="F10" s="5"/>
    </row>
    <row r="11" spans="1:10" s="1" customFormat="1" ht="15.75" customHeight="1" x14ac:dyDescent="0.3">
      <c r="A11" s="250" t="s">
        <v>0</v>
      </c>
      <c r="B11" s="250"/>
      <c r="C11" s="67" t="s">
        <v>1</v>
      </c>
      <c r="D11" s="67">
        <v>1</v>
      </c>
      <c r="E11" s="7"/>
      <c r="F11" s="8"/>
      <c r="G11" s="9"/>
      <c r="H11" s="9"/>
      <c r="I11" s="9"/>
      <c r="J11" s="9"/>
    </row>
    <row r="12" spans="1:10" s="1" customFormat="1" ht="39.9" customHeight="1" x14ac:dyDescent="0.3">
      <c r="A12" s="248" t="s">
        <v>320</v>
      </c>
      <c r="B12" s="249"/>
      <c r="C12" s="81">
        <v>1</v>
      </c>
      <c r="D12" s="173">
        <v>0</v>
      </c>
      <c r="E12" s="14"/>
      <c r="F12" s="14"/>
      <c r="G12" s="9"/>
      <c r="H12" s="9"/>
      <c r="I12" s="9"/>
      <c r="J12" s="9"/>
    </row>
    <row r="13" spans="1:10" s="1" customFormat="1" ht="18" customHeight="1" x14ac:dyDescent="0.3">
      <c r="G13" s="9"/>
      <c r="H13" s="9"/>
      <c r="I13" s="9"/>
      <c r="J13" s="9"/>
    </row>
    <row r="14" spans="1:10" ht="18" customHeight="1" x14ac:dyDescent="0.3">
      <c r="A14" s="246" t="s">
        <v>345</v>
      </c>
      <c r="B14" s="246"/>
      <c r="C14" s="134"/>
      <c r="D14" s="1"/>
    </row>
    <row r="15" spans="1:10" ht="18" customHeight="1" x14ac:dyDescent="0.3">
      <c r="B15" s="32"/>
      <c r="C15" s="1"/>
      <c r="D15" s="32"/>
    </row>
    <row r="16" spans="1:10" ht="18" customHeight="1" x14ac:dyDescent="0.3">
      <c r="A16" s="10" t="s">
        <v>321</v>
      </c>
      <c r="B16" s="136"/>
      <c r="C16" s="11"/>
      <c r="D16" s="138" t="s">
        <v>346</v>
      </c>
    </row>
    <row r="17" spans="1:4" ht="18" customHeight="1" x14ac:dyDescent="0.3">
      <c r="B17" s="12" t="s">
        <v>322</v>
      </c>
      <c r="C17" s="137"/>
      <c r="D17" s="13" t="s">
        <v>319</v>
      </c>
    </row>
    <row r="18" spans="1:4" ht="18" customHeight="1" x14ac:dyDescent="0.3">
      <c r="B18" s="11"/>
      <c r="C18" s="11"/>
      <c r="D18" s="11"/>
    </row>
    <row r="19" spans="1:4" ht="18" customHeight="1" x14ac:dyDescent="0.3">
      <c r="A19" s="10" t="s">
        <v>323</v>
      </c>
      <c r="B19" s="136"/>
      <c r="C19" s="11"/>
      <c r="D19" s="138" t="s">
        <v>347</v>
      </c>
    </row>
    <row r="20" spans="1:4" ht="18" customHeight="1" x14ac:dyDescent="0.3">
      <c r="B20" s="12" t="s">
        <v>322</v>
      </c>
      <c r="C20" s="137"/>
      <c r="D20" s="13" t="s">
        <v>319</v>
      </c>
    </row>
    <row r="21" spans="1:4" ht="18" customHeight="1" x14ac:dyDescent="0.3">
      <c r="B21" s="11"/>
      <c r="C21" s="11"/>
      <c r="D21" s="13"/>
    </row>
    <row r="22" spans="1:4" ht="18" customHeight="1" x14ac:dyDescent="0.3">
      <c r="A22" s="10" t="s">
        <v>324</v>
      </c>
      <c r="B22" s="138"/>
      <c r="C22" s="33"/>
    </row>
    <row r="23" spans="1:4" ht="18" customHeight="1" x14ac:dyDescent="0.3"/>
    <row r="24" spans="1:4" ht="18" customHeight="1" x14ac:dyDescent="0.3"/>
    <row r="25" spans="1:4" ht="18" customHeight="1" x14ac:dyDescent="0.3"/>
    <row r="26" spans="1:4" ht="18" customHeight="1" x14ac:dyDescent="0.3"/>
    <row r="27" spans="1:4" ht="18" customHeight="1" x14ac:dyDescent="0.3"/>
    <row r="28" spans="1:4" ht="18" customHeight="1" x14ac:dyDescent="0.3"/>
    <row r="29" spans="1:4" ht="18" customHeight="1" x14ac:dyDescent="0.3"/>
    <row r="30" spans="1:4" ht="18" customHeight="1" x14ac:dyDescent="0.3"/>
    <row r="31" spans="1:4" ht="18" customHeight="1" x14ac:dyDescent="0.3"/>
    <row r="32" spans="1:4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  <row r="205" ht="18" customHeight="1" x14ac:dyDescent="0.3"/>
    <row r="206" ht="18" customHeight="1" x14ac:dyDescent="0.3"/>
    <row r="207" ht="18" customHeight="1" x14ac:dyDescent="0.3"/>
    <row r="208" ht="18" customHeight="1" x14ac:dyDescent="0.3"/>
    <row r="209" ht="18" customHeight="1" x14ac:dyDescent="0.3"/>
    <row r="210" ht="18" customHeight="1" x14ac:dyDescent="0.3"/>
    <row r="211" ht="18" customHeight="1" x14ac:dyDescent="0.3"/>
    <row r="212" ht="18" customHeight="1" x14ac:dyDescent="0.3"/>
    <row r="213" ht="18" customHeight="1" x14ac:dyDescent="0.3"/>
    <row r="214" ht="18" customHeight="1" x14ac:dyDescent="0.3"/>
    <row r="215" ht="18" customHeight="1" x14ac:dyDescent="0.3"/>
    <row r="216" ht="18" customHeight="1" x14ac:dyDescent="0.3"/>
    <row r="217" ht="18" customHeight="1" x14ac:dyDescent="0.3"/>
    <row r="218" ht="18" customHeight="1" x14ac:dyDescent="0.3"/>
    <row r="219" ht="18" customHeight="1" x14ac:dyDescent="0.3"/>
    <row r="220" ht="18" customHeight="1" x14ac:dyDescent="0.3"/>
    <row r="221" ht="18" customHeight="1" x14ac:dyDescent="0.3"/>
    <row r="222" ht="18" customHeight="1" x14ac:dyDescent="0.3"/>
    <row r="223" ht="18" customHeight="1" x14ac:dyDescent="0.3"/>
    <row r="224" ht="18" customHeight="1" x14ac:dyDescent="0.3"/>
    <row r="225" ht="18" customHeight="1" x14ac:dyDescent="0.3"/>
    <row r="226" ht="18" customHeight="1" x14ac:dyDescent="0.3"/>
    <row r="227" ht="18" customHeight="1" x14ac:dyDescent="0.3"/>
    <row r="228" ht="18" customHeight="1" x14ac:dyDescent="0.3"/>
    <row r="229" ht="18" customHeight="1" x14ac:dyDescent="0.3"/>
    <row r="230" ht="18" customHeight="1" x14ac:dyDescent="0.3"/>
    <row r="231" ht="18" customHeight="1" x14ac:dyDescent="0.3"/>
    <row r="232" ht="18" customHeight="1" x14ac:dyDescent="0.3"/>
    <row r="233" ht="18" customHeight="1" x14ac:dyDescent="0.3"/>
    <row r="234" ht="18" customHeight="1" x14ac:dyDescent="0.3"/>
    <row r="235" ht="18" customHeight="1" x14ac:dyDescent="0.3"/>
    <row r="236" ht="18" customHeight="1" x14ac:dyDescent="0.3"/>
    <row r="237" ht="18" customHeight="1" x14ac:dyDescent="0.3"/>
    <row r="238" ht="18" customHeight="1" x14ac:dyDescent="0.3"/>
    <row r="239" ht="18" customHeight="1" x14ac:dyDescent="0.3"/>
    <row r="240" ht="18" customHeight="1" x14ac:dyDescent="0.3"/>
    <row r="241" ht="18" customHeight="1" x14ac:dyDescent="0.3"/>
    <row r="242" ht="18" customHeight="1" x14ac:dyDescent="0.3"/>
    <row r="243" ht="18" customHeight="1" x14ac:dyDescent="0.3"/>
    <row r="244" ht="18" customHeight="1" x14ac:dyDescent="0.3"/>
    <row r="245" ht="18" customHeight="1" x14ac:dyDescent="0.3"/>
    <row r="246" ht="18" customHeight="1" x14ac:dyDescent="0.3"/>
    <row r="247" ht="18" customHeight="1" x14ac:dyDescent="0.3"/>
    <row r="248" ht="18" customHeight="1" x14ac:dyDescent="0.3"/>
    <row r="249" ht="18" customHeight="1" x14ac:dyDescent="0.3"/>
    <row r="250" ht="18" customHeight="1" x14ac:dyDescent="0.3"/>
    <row r="251" ht="18" customHeight="1" x14ac:dyDescent="0.3"/>
    <row r="252" ht="18" customHeight="1" x14ac:dyDescent="0.3"/>
    <row r="253" ht="18" customHeight="1" x14ac:dyDescent="0.3"/>
    <row r="254" ht="18" customHeight="1" x14ac:dyDescent="0.3"/>
    <row r="255" ht="18" customHeight="1" x14ac:dyDescent="0.3"/>
    <row r="256" ht="18" customHeight="1" x14ac:dyDescent="0.3"/>
    <row r="257" ht="18" customHeight="1" x14ac:dyDescent="0.3"/>
    <row r="258" ht="18" customHeight="1" x14ac:dyDescent="0.3"/>
    <row r="259" ht="18" customHeight="1" x14ac:dyDescent="0.3"/>
    <row r="260" ht="18" customHeight="1" x14ac:dyDescent="0.3"/>
    <row r="261" ht="18" customHeight="1" x14ac:dyDescent="0.3"/>
    <row r="262" ht="18" customHeight="1" x14ac:dyDescent="0.3"/>
    <row r="263" ht="18" customHeight="1" x14ac:dyDescent="0.3"/>
    <row r="264" ht="18" customHeight="1" x14ac:dyDescent="0.3"/>
    <row r="265" ht="18" customHeight="1" x14ac:dyDescent="0.3"/>
    <row r="266" ht="18" customHeight="1" x14ac:dyDescent="0.3"/>
    <row r="267" ht="18" customHeight="1" x14ac:dyDescent="0.3"/>
    <row r="268" ht="18" customHeight="1" x14ac:dyDescent="0.3"/>
    <row r="269" ht="18" customHeight="1" x14ac:dyDescent="0.3"/>
    <row r="270" ht="18" customHeight="1" x14ac:dyDescent="0.3"/>
    <row r="271" ht="18" customHeight="1" x14ac:dyDescent="0.3"/>
    <row r="272" ht="18" customHeight="1" x14ac:dyDescent="0.3"/>
    <row r="273" ht="18" customHeight="1" x14ac:dyDescent="0.3"/>
    <row r="274" ht="18" customHeight="1" x14ac:dyDescent="0.3"/>
    <row r="275" ht="18" customHeight="1" x14ac:dyDescent="0.3"/>
    <row r="276" ht="18" customHeight="1" x14ac:dyDescent="0.3"/>
    <row r="277" ht="18" customHeight="1" x14ac:dyDescent="0.3"/>
    <row r="278" ht="18" customHeight="1" x14ac:dyDescent="0.3"/>
    <row r="279" ht="18" customHeight="1" x14ac:dyDescent="0.3"/>
    <row r="280" ht="18" customHeight="1" x14ac:dyDescent="0.3"/>
    <row r="281" ht="18" customHeight="1" x14ac:dyDescent="0.3"/>
    <row r="282" ht="18" customHeight="1" x14ac:dyDescent="0.3"/>
    <row r="283" ht="18" customHeight="1" x14ac:dyDescent="0.3"/>
    <row r="284" ht="18" customHeight="1" x14ac:dyDescent="0.3"/>
    <row r="285" ht="18" customHeight="1" x14ac:dyDescent="0.3"/>
    <row r="286" ht="18" customHeight="1" x14ac:dyDescent="0.3"/>
    <row r="287" ht="18" customHeight="1" x14ac:dyDescent="0.3"/>
    <row r="288" ht="18" customHeight="1" x14ac:dyDescent="0.3"/>
    <row r="289" ht="18" customHeight="1" x14ac:dyDescent="0.3"/>
    <row r="290" ht="18" customHeight="1" x14ac:dyDescent="0.3"/>
    <row r="291" ht="18" customHeight="1" x14ac:dyDescent="0.3"/>
    <row r="292" ht="18" customHeight="1" x14ac:dyDescent="0.3"/>
    <row r="293" ht="18" customHeight="1" x14ac:dyDescent="0.3"/>
    <row r="294" ht="18" customHeight="1" x14ac:dyDescent="0.3"/>
    <row r="295" ht="18" customHeight="1" x14ac:dyDescent="0.3"/>
    <row r="296" ht="18" customHeight="1" x14ac:dyDescent="0.3"/>
    <row r="297" ht="18" customHeight="1" x14ac:dyDescent="0.3"/>
    <row r="298" ht="18" customHeight="1" x14ac:dyDescent="0.3"/>
    <row r="299" ht="18" customHeight="1" x14ac:dyDescent="0.3"/>
    <row r="300" ht="18" customHeight="1" x14ac:dyDescent="0.3"/>
    <row r="301" ht="18" customHeight="1" x14ac:dyDescent="0.3"/>
    <row r="302" ht="18" customHeight="1" x14ac:dyDescent="0.3"/>
    <row r="303" ht="18" customHeight="1" x14ac:dyDescent="0.3"/>
    <row r="304" ht="18" customHeight="1" x14ac:dyDescent="0.3"/>
    <row r="305" ht="18" customHeight="1" x14ac:dyDescent="0.3"/>
    <row r="306" ht="18" customHeight="1" x14ac:dyDescent="0.3"/>
    <row r="307" ht="18" customHeight="1" x14ac:dyDescent="0.3"/>
    <row r="308" ht="18" customHeight="1" x14ac:dyDescent="0.3"/>
    <row r="309" ht="18" customHeight="1" x14ac:dyDescent="0.3"/>
    <row r="310" ht="18" customHeight="1" x14ac:dyDescent="0.3"/>
    <row r="311" ht="18" customHeight="1" x14ac:dyDescent="0.3"/>
    <row r="312" ht="18" customHeight="1" x14ac:dyDescent="0.3"/>
    <row r="313" ht="18" customHeight="1" x14ac:dyDescent="0.3"/>
    <row r="314" ht="18" customHeight="1" x14ac:dyDescent="0.3"/>
    <row r="315" ht="18" customHeight="1" x14ac:dyDescent="0.3"/>
    <row r="316" ht="18" customHeight="1" x14ac:dyDescent="0.3"/>
    <row r="317" ht="18" customHeight="1" x14ac:dyDescent="0.3"/>
    <row r="318" ht="18" customHeight="1" x14ac:dyDescent="0.3"/>
    <row r="319" ht="18" customHeight="1" x14ac:dyDescent="0.3"/>
    <row r="320" ht="18" customHeight="1" x14ac:dyDescent="0.3"/>
    <row r="321" ht="18" customHeight="1" x14ac:dyDescent="0.3"/>
    <row r="322" ht="18" customHeight="1" x14ac:dyDescent="0.3"/>
    <row r="323" ht="18" customHeight="1" x14ac:dyDescent="0.3"/>
    <row r="324" ht="18" customHeight="1" x14ac:dyDescent="0.3"/>
    <row r="325" ht="18" customHeight="1" x14ac:dyDescent="0.3"/>
    <row r="326" ht="18" customHeight="1" x14ac:dyDescent="0.3"/>
    <row r="327" ht="18" customHeight="1" x14ac:dyDescent="0.3"/>
    <row r="328" ht="18" customHeight="1" x14ac:dyDescent="0.3"/>
    <row r="329" ht="18" customHeight="1" x14ac:dyDescent="0.3"/>
    <row r="330" ht="18" customHeight="1" x14ac:dyDescent="0.3"/>
    <row r="331" ht="18" customHeight="1" x14ac:dyDescent="0.3"/>
    <row r="332" ht="18" customHeight="1" x14ac:dyDescent="0.3"/>
    <row r="333" ht="18" customHeight="1" x14ac:dyDescent="0.3"/>
    <row r="334" ht="18" customHeight="1" x14ac:dyDescent="0.3"/>
    <row r="335" ht="18" customHeight="1" x14ac:dyDescent="0.3"/>
    <row r="336" ht="18" customHeight="1" x14ac:dyDescent="0.3"/>
    <row r="337" ht="18" customHeight="1" x14ac:dyDescent="0.3"/>
    <row r="338" ht="18" customHeight="1" x14ac:dyDescent="0.3"/>
    <row r="339" ht="18" customHeight="1" x14ac:dyDescent="0.3"/>
    <row r="340" ht="18" customHeight="1" x14ac:dyDescent="0.3"/>
    <row r="341" ht="18" customHeight="1" x14ac:dyDescent="0.3"/>
    <row r="342" ht="18" customHeight="1" x14ac:dyDescent="0.3"/>
    <row r="343" ht="18" customHeight="1" x14ac:dyDescent="0.3"/>
    <row r="344" ht="18" customHeight="1" x14ac:dyDescent="0.3"/>
    <row r="345" ht="18" customHeight="1" x14ac:dyDescent="0.3"/>
    <row r="346" ht="18" customHeight="1" x14ac:dyDescent="0.3"/>
    <row r="347" ht="18" customHeight="1" x14ac:dyDescent="0.3"/>
    <row r="348" ht="18" customHeight="1" x14ac:dyDescent="0.3"/>
    <row r="349" ht="18" customHeight="1" x14ac:dyDescent="0.3"/>
    <row r="350" ht="18" customHeight="1" x14ac:dyDescent="0.3"/>
    <row r="351" ht="18" customHeight="1" x14ac:dyDescent="0.3"/>
    <row r="352" ht="18" customHeight="1" x14ac:dyDescent="0.3"/>
    <row r="353" ht="18" customHeight="1" x14ac:dyDescent="0.3"/>
    <row r="354" ht="18" customHeight="1" x14ac:dyDescent="0.3"/>
    <row r="355" ht="18" customHeight="1" x14ac:dyDescent="0.3"/>
    <row r="356" ht="18" customHeight="1" x14ac:dyDescent="0.3"/>
    <row r="357" ht="18" customHeight="1" x14ac:dyDescent="0.3"/>
    <row r="358" ht="18" customHeight="1" x14ac:dyDescent="0.3"/>
    <row r="359" ht="18" customHeight="1" x14ac:dyDescent="0.3"/>
    <row r="360" ht="18" customHeight="1" x14ac:dyDescent="0.3"/>
    <row r="361" ht="18" customHeight="1" x14ac:dyDescent="0.3"/>
    <row r="362" ht="18" customHeight="1" x14ac:dyDescent="0.3"/>
    <row r="363" ht="18" customHeight="1" x14ac:dyDescent="0.3"/>
    <row r="364" ht="18" customHeight="1" x14ac:dyDescent="0.3"/>
    <row r="365" ht="18" customHeight="1" x14ac:dyDescent="0.3"/>
    <row r="366" ht="18" customHeight="1" x14ac:dyDescent="0.3"/>
    <row r="367" ht="18" customHeight="1" x14ac:dyDescent="0.3"/>
    <row r="368" ht="18" customHeight="1" x14ac:dyDescent="0.3"/>
    <row r="369" ht="18" customHeight="1" x14ac:dyDescent="0.3"/>
    <row r="370" ht="18" customHeight="1" x14ac:dyDescent="0.3"/>
    <row r="371" ht="18" customHeight="1" x14ac:dyDescent="0.3"/>
    <row r="372" ht="18" customHeight="1" x14ac:dyDescent="0.3"/>
    <row r="373" ht="18" customHeight="1" x14ac:dyDescent="0.3"/>
    <row r="374" ht="18" customHeight="1" x14ac:dyDescent="0.3"/>
    <row r="375" ht="18" customHeight="1" x14ac:dyDescent="0.3"/>
    <row r="376" ht="18" customHeight="1" x14ac:dyDescent="0.3"/>
    <row r="377" ht="18" customHeight="1" x14ac:dyDescent="0.3"/>
    <row r="378" ht="18" customHeight="1" x14ac:dyDescent="0.3"/>
    <row r="379" ht="18" customHeight="1" x14ac:dyDescent="0.3"/>
    <row r="380" ht="18" customHeight="1" x14ac:dyDescent="0.3"/>
    <row r="381" ht="18" customHeight="1" x14ac:dyDescent="0.3"/>
    <row r="382" ht="18" customHeight="1" x14ac:dyDescent="0.3"/>
    <row r="383" ht="18" customHeight="1" x14ac:dyDescent="0.3"/>
    <row r="384" ht="18" customHeight="1" x14ac:dyDescent="0.3"/>
    <row r="385" ht="18" customHeight="1" x14ac:dyDescent="0.3"/>
    <row r="386" ht="18" customHeight="1" x14ac:dyDescent="0.3"/>
    <row r="387" ht="18" customHeight="1" x14ac:dyDescent="0.3"/>
    <row r="388" ht="18" customHeight="1" x14ac:dyDescent="0.3"/>
    <row r="389" ht="18" customHeight="1" x14ac:dyDescent="0.3"/>
    <row r="390" ht="18" customHeight="1" x14ac:dyDescent="0.3"/>
    <row r="391" ht="18" customHeight="1" x14ac:dyDescent="0.3"/>
    <row r="392" ht="18" customHeight="1" x14ac:dyDescent="0.3"/>
    <row r="393" ht="18" customHeight="1" x14ac:dyDescent="0.3"/>
    <row r="394" ht="18" customHeight="1" x14ac:dyDescent="0.3"/>
    <row r="395" ht="18" customHeight="1" x14ac:dyDescent="0.3"/>
    <row r="396" ht="18" customHeight="1" x14ac:dyDescent="0.3"/>
    <row r="397" ht="18" customHeight="1" x14ac:dyDescent="0.3"/>
    <row r="398" ht="18" customHeight="1" x14ac:dyDescent="0.3"/>
    <row r="399" ht="18" customHeight="1" x14ac:dyDescent="0.3"/>
    <row r="400" ht="18" customHeight="1" x14ac:dyDescent="0.3"/>
    <row r="401" ht="18" customHeight="1" x14ac:dyDescent="0.3"/>
    <row r="402" ht="18" customHeight="1" x14ac:dyDescent="0.3"/>
    <row r="403" ht="18" customHeight="1" x14ac:dyDescent="0.3"/>
    <row r="404" ht="18" customHeight="1" x14ac:dyDescent="0.3"/>
    <row r="405" ht="18" customHeight="1" x14ac:dyDescent="0.3"/>
    <row r="406" ht="18" customHeight="1" x14ac:dyDescent="0.3"/>
    <row r="407" ht="18" customHeight="1" x14ac:dyDescent="0.3"/>
    <row r="408" ht="18" customHeight="1" x14ac:dyDescent="0.3"/>
    <row r="409" ht="18" customHeight="1" x14ac:dyDescent="0.3"/>
    <row r="410" ht="18" customHeight="1" x14ac:dyDescent="0.3"/>
    <row r="411" ht="18" customHeight="1" x14ac:dyDescent="0.3"/>
    <row r="412" ht="18" customHeight="1" x14ac:dyDescent="0.3"/>
    <row r="413" ht="18" customHeight="1" x14ac:dyDescent="0.3"/>
    <row r="414" ht="18" customHeight="1" x14ac:dyDescent="0.3"/>
    <row r="415" ht="18" customHeight="1" x14ac:dyDescent="0.3"/>
    <row r="416" ht="18" customHeight="1" x14ac:dyDescent="0.3"/>
    <row r="417" ht="18" customHeight="1" x14ac:dyDescent="0.3"/>
    <row r="418" ht="18" customHeight="1" x14ac:dyDescent="0.3"/>
    <row r="419" ht="18" customHeight="1" x14ac:dyDescent="0.3"/>
    <row r="420" ht="18" customHeight="1" x14ac:dyDescent="0.3"/>
    <row r="421" ht="18" customHeight="1" x14ac:dyDescent="0.3"/>
    <row r="422" ht="18" customHeight="1" x14ac:dyDescent="0.3"/>
    <row r="423" ht="18" customHeight="1" x14ac:dyDescent="0.3"/>
    <row r="424" ht="18" customHeight="1" x14ac:dyDescent="0.3"/>
    <row r="425" ht="18" customHeight="1" x14ac:dyDescent="0.3"/>
    <row r="426" ht="18" customHeight="1" x14ac:dyDescent="0.3"/>
    <row r="427" ht="18" customHeight="1" x14ac:dyDescent="0.3"/>
    <row r="428" ht="18" customHeight="1" x14ac:dyDescent="0.3"/>
    <row r="429" ht="18" customHeight="1" x14ac:dyDescent="0.3"/>
    <row r="430" ht="18" customHeight="1" x14ac:dyDescent="0.3"/>
    <row r="431" ht="18" customHeight="1" x14ac:dyDescent="0.3"/>
    <row r="432" ht="18" customHeight="1" x14ac:dyDescent="0.3"/>
    <row r="433" ht="18" customHeight="1" x14ac:dyDescent="0.3"/>
    <row r="434" ht="18" customHeight="1" x14ac:dyDescent="0.3"/>
    <row r="435" ht="18" customHeight="1" x14ac:dyDescent="0.3"/>
    <row r="436" ht="18" customHeight="1" x14ac:dyDescent="0.3"/>
    <row r="437" ht="18" customHeight="1" x14ac:dyDescent="0.3"/>
    <row r="438" ht="18" customHeight="1" x14ac:dyDescent="0.3"/>
    <row r="439" ht="18" customHeight="1" x14ac:dyDescent="0.3"/>
    <row r="440" ht="18" customHeight="1" x14ac:dyDescent="0.3"/>
    <row r="441" ht="18" customHeight="1" x14ac:dyDescent="0.3"/>
    <row r="442" ht="18" customHeight="1" x14ac:dyDescent="0.3"/>
    <row r="443" ht="18" customHeight="1" x14ac:dyDescent="0.3"/>
    <row r="444" ht="18" customHeight="1" x14ac:dyDescent="0.3"/>
    <row r="445" ht="18" customHeight="1" x14ac:dyDescent="0.3"/>
    <row r="446" ht="18" customHeight="1" x14ac:dyDescent="0.3"/>
    <row r="447" ht="18" customHeight="1" x14ac:dyDescent="0.3"/>
    <row r="448" ht="18" customHeight="1" x14ac:dyDescent="0.3"/>
    <row r="449" ht="18" customHeight="1" x14ac:dyDescent="0.3"/>
    <row r="450" ht="18" customHeight="1" x14ac:dyDescent="0.3"/>
    <row r="451" ht="18" customHeight="1" x14ac:dyDescent="0.3"/>
    <row r="452" ht="18" customHeight="1" x14ac:dyDescent="0.3"/>
    <row r="453" ht="18" customHeight="1" x14ac:dyDescent="0.3"/>
    <row r="454" ht="18" customHeight="1" x14ac:dyDescent="0.3"/>
    <row r="455" ht="18" customHeight="1" x14ac:dyDescent="0.3"/>
    <row r="456" ht="18" customHeight="1" x14ac:dyDescent="0.3"/>
    <row r="457" ht="18" customHeight="1" x14ac:dyDescent="0.3"/>
    <row r="458" ht="18" customHeight="1" x14ac:dyDescent="0.3"/>
    <row r="459" ht="18" customHeight="1" x14ac:dyDescent="0.3"/>
    <row r="460" ht="18" customHeight="1" x14ac:dyDescent="0.3"/>
    <row r="461" ht="18" customHeight="1" x14ac:dyDescent="0.3"/>
    <row r="462" ht="18" customHeight="1" x14ac:dyDescent="0.3"/>
    <row r="463" ht="18" customHeight="1" x14ac:dyDescent="0.3"/>
    <row r="464" ht="18" customHeight="1" x14ac:dyDescent="0.3"/>
    <row r="465" ht="18" customHeight="1" x14ac:dyDescent="0.3"/>
    <row r="466" ht="18" customHeight="1" x14ac:dyDescent="0.3"/>
    <row r="467" ht="18" customHeight="1" x14ac:dyDescent="0.3"/>
    <row r="468" ht="18" customHeight="1" x14ac:dyDescent="0.3"/>
    <row r="469" ht="18" customHeight="1" x14ac:dyDescent="0.3"/>
    <row r="470" ht="18" customHeight="1" x14ac:dyDescent="0.3"/>
    <row r="471" ht="18" customHeight="1" x14ac:dyDescent="0.3"/>
    <row r="472" ht="18" customHeight="1" x14ac:dyDescent="0.3"/>
    <row r="473" ht="18" customHeight="1" x14ac:dyDescent="0.3"/>
    <row r="474" ht="18" customHeight="1" x14ac:dyDescent="0.3"/>
    <row r="475" ht="18" customHeight="1" x14ac:dyDescent="0.3"/>
    <row r="476" ht="18" customHeight="1" x14ac:dyDescent="0.3"/>
    <row r="477" ht="18" customHeight="1" x14ac:dyDescent="0.3"/>
    <row r="478" ht="18" customHeight="1" x14ac:dyDescent="0.3"/>
    <row r="479" ht="18" customHeight="1" x14ac:dyDescent="0.3"/>
    <row r="480" ht="18" customHeight="1" x14ac:dyDescent="0.3"/>
    <row r="481" ht="18" customHeight="1" x14ac:dyDescent="0.3"/>
    <row r="482" ht="18" customHeight="1" x14ac:dyDescent="0.3"/>
    <row r="483" ht="18" customHeight="1" x14ac:dyDescent="0.3"/>
    <row r="484" ht="18" customHeight="1" x14ac:dyDescent="0.3"/>
    <row r="485" ht="18" customHeight="1" x14ac:dyDescent="0.3"/>
    <row r="486" ht="18" customHeight="1" x14ac:dyDescent="0.3"/>
    <row r="487" ht="18" customHeight="1" x14ac:dyDescent="0.3"/>
    <row r="488" ht="18" customHeight="1" x14ac:dyDescent="0.3"/>
    <row r="489" ht="18" customHeight="1" x14ac:dyDescent="0.3"/>
    <row r="490" ht="18" customHeight="1" x14ac:dyDescent="0.3"/>
    <row r="491" ht="18" customHeight="1" x14ac:dyDescent="0.3"/>
    <row r="492" ht="18" customHeight="1" x14ac:dyDescent="0.3"/>
    <row r="493" ht="18" customHeight="1" x14ac:dyDescent="0.3"/>
    <row r="494" ht="18" customHeight="1" x14ac:dyDescent="0.3"/>
    <row r="495" ht="18" customHeight="1" x14ac:dyDescent="0.3"/>
    <row r="496" ht="18" customHeight="1" x14ac:dyDescent="0.3"/>
    <row r="497" ht="18" customHeight="1" x14ac:dyDescent="0.3"/>
    <row r="498" ht="18" customHeight="1" x14ac:dyDescent="0.3"/>
    <row r="499" ht="18" customHeight="1" x14ac:dyDescent="0.3"/>
    <row r="500" ht="18" customHeight="1" x14ac:dyDescent="0.3"/>
    <row r="501" ht="18" customHeight="1" x14ac:dyDescent="0.3"/>
    <row r="502" ht="18" customHeight="1" x14ac:dyDescent="0.3"/>
    <row r="503" ht="18" customHeight="1" x14ac:dyDescent="0.3"/>
    <row r="504" ht="18" customHeight="1" x14ac:dyDescent="0.3"/>
    <row r="505" ht="18" customHeight="1" x14ac:dyDescent="0.3"/>
    <row r="506" ht="18" customHeight="1" x14ac:dyDescent="0.3"/>
    <row r="507" ht="18" customHeight="1" x14ac:dyDescent="0.3"/>
    <row r="508" ht="18" customHeight="1" x14ac:dyDescent="0.3"/>
    <row r="509" ht="18" customHeight="1" x14ac:dyDescent="0.3"/>
    <row r="510" ht="18" customHeight="1" x14ac:dyDescent="0.3"/>
    <row r="511" ht="18" customHeight="1" x14ac:dyDescent="0.3"/>
    <row r="512" ht="18" customHeight="1" x14ac:dyDescent="0.3"/>
    <row r="513" ht="18" customHeight="1" x14ac:dyDescent="0.3"/>
    <row r="514" ht="18" customHeight="1" x14ac:dyDescent="0.3"/>
    <row r="515" ht="18" customHeight="1" x14ac:dyDescent="0.3"/>
    <row r="516" ht="18" customHeight="1" x14ac:dyDescent="0.3"/>
    <row r="517" ht="18" customHeight="1" x14ac:dyDescent="0.3"/>
    <row r="518" ht="18" customHeight="1" x14ac:dyDescent="0.3"/>
    <row r="519" ht="18" customHeight="1" x14ac:dyDescent="0.3"/>
    <row r="520" ht="18" customHeight="1" x14ac:dyDescent="0.3"/>
    <row r="521" ht="18" customHeight="1" x14ac:dyDescent="0.3"/>
    <row r="522" ht="18" customHeight="1" x14ac:dyDescent="0.3"/>
    <row r="523" ht="18" customHeight="1" x14ac:dyDescent="0.3"/>
    <row r="524" ht="18" customHeight="1" x14ac:dyDescent="0.3"/>
    <row r="525" ht="18" customHeight="1" x14ac:dyDescent="0.3"/>
    <row r="526" ht="18" customHeight="1" x14ac:dyDescent="0.3"/>
    <row r="527" ht="18" customHeight="1" x14ac:dyDescent="0.3"/>
    <row r="528" ht="18" customHeight="1" x14ac:dyDescent="0.3"/>
    <row r="529" ht="18" customHeight="1" x14ac:dyDescent="0.3"/>
    <row r="530" ht="18" customHeight="1" x14ac:dyDescent="0.3"/>
    <row r="531" ht="18" customHeight="1" x14ac:dyDescent="0.3"/>
    <row r="532" ht="18" customHeight="1" x14ac:dyDescent="0.3"/>
    <row r="533" ht="18" customHeight="1" x14ac:dyDescent="0.3"/>
    <row r="534" ht="18" customHeight="1" x14ac:dyDescent="0.3"/>
    <row r="535" ht="18" customHeight="1" x14ac:dyDescent="0.3"/>
    <row r="536" ht="18" customHeight="1" x14ac:dyDescent="0.3"/>
    <row r="537" ht="18" customHeight="1" x14ac:dyDescent="0.3"/>
    <row r="538" ht="18" customHeight="1" x14ac:dyDescent="0.3"/>
    <row r="539" ht="18" customHeight="1" x14ac:dyDescent="0.3"/>
    <row r="540" ht="18" customHeight="1" x14ac:dyDescent="0.3"/>
    <row r="541" ht="18" customHeight="1" x14ac:dyDescent="0.3"/>
    <row r="542" ht="18" customHeight="1" x14ac:dyDescent="0.3"/>
    <row r="543" ht="18" customHeight="1" x14ac:dyDescent="0.3"/>
    <row r="544" ht="18" customHeight="1" x14ac:dyDescent="0.3"/>
    <row r="545" ht="18" customHeight="1" x14ac:dyDescent="0.3"/>
    <row r="546" ht="18" customHeight="1" x14ac:dyDescent="0.3"/>
    <row r="547" ht="18" customHeight="1" x14ac:dyDescent="0.3"/>
    <row r="548" ht="18" customHeight="1" x14ac:dyDescent="0.3"/>
    <row r="549" ht="18" customHeight="1" x14ac:dyDescent="0.3"/>
    <row r="550" ht="18" customHeight="1" x14ac:dyDescent="0.3"/>
    <row r="551" ht="18" customHeight="1" x14ac:dyDescent="0.3"/>
    <row r="552" ht="18" customHeight="1" x14ac:dyDescent="0.3"/>
    <row r="553" ht="18" customHeight="1" x14ac:dyDescent="0.3"/>
    <row r="554" ht="18" customHeight="1" x14ac:dyDescent="0.3"/>
    <row r="555" ht="18" customHeight="1" x14ac:dyDescent="0.3"/>
    <row r="556" ht="18" customHeight="1" x14ac:dyDescent="0.3"/>
    <row r="557" ht="18" customHeight="1" x14ac:dyDescent="0.3"/>
    <row r="558" ht="18" customHeight="1" x14ac:dyDescent="0.3"/>
    <row r="559" ht="18" customHeight="1" x14ac:dyDescent="0.3"/>
    <row r="560" ht="18" customHeight="1" x14ac:dyDescent="0.3"/>
    <row r="561" ht="18" customHeight="1" x14ac:dyDescent="0.3"/>
    <row r="562" ht="18" customHeight="1" x14ac:dyDescent="0.3"/>
    <row r="563" ht="18" customHeight="1" x14ac:dyDescent="0.3"/>
    <row r="564" ht="18" customHeight="1" x14ac:dyDescent="0.3"/>
    <row r="565" ht="18" customHeight="1" x14ac:dyDescent="0.3"/>
    <row r="566" ht="18" customHeight="1" x14ac:dyDescent="0.3"/>
    <row r="567" ht="18" customHeight="1" x14ac:dyDescent="0.3"/>
    <row r="568" ht="18" customHeight="1" x14ac:dyDescent="0.3"/>
    <row r="569" ht="18" customHeight="1" x14ac:dyDescent="0.3"/>
    <row r="570" ht="18" customHeight="1" x14ac:dyDescent="0.3"/>
    <row r="571" ht="18" customHeight="1" x14ac:dyDescent="0.3"/>
    <row r="572" ht="18" customHeight="1" x14ac:dyDescent="0.3"/>
    <row r="573" ht="18" customHeight="1" x14ac:dyDescent="0.3"/>
    <row r="574" ht="18" customHeight="1" x14ac:dyDescent="0.3"/>
    <row r="575" ht="18" customHeight="1" x14ac:dyDescent="0.3"/>
    <row r="576" ht="18" customHeight="1" x14ac:dyDescent="0.3"/>
    <row r="577" ht="18" customHeight="1" x14ac:dyDescent="0.3"/>
    <row r="578" ht="18" customHeight="1" x14ac:dyDescent="0.3"/>
    <row r="579" ht="18" customHeight="1" x14ac:dyDescent="0.3"/>
    <row r="580" ht="18" customHeight="1" x14ac:dyDescent="0.3"/>
    <row r="581" ht="18" customHeight="1" x14ac:dyDescent="0.3"/>
    <row r="582" ht="18" customHeight="1" x14ac:dyDescent="0.3"/>
    <row r="583" ht="18" customHeight="1" x14ac:dyDescent="0.3"/>
    <row r="584" ht="18" customHeight="1" x14ac:dyDescent="0.3"/>
    <row r="585" ht="18" customHeight="1" x14ac:dyDescent="0.3"/>
    <row r="586" ht="18" customHeight="1" x14ac:dyDescent="0.3"/>
    <row r="587" ht="18" customHeight="1" x14ac:dyDescent="0.3"/>
    <row r="588" ht="18" customHeight="1" x14ac:dyDescent="0.3"/>
    <row r="589" ht="18" customHeight="1" x14ac:dyDescent="0.3"/>
    <row r="590" ht="18" customHeight="1" x14ac:dyDescent="0.3"/>
    <row r="591" ht="18" customHeight="1" x14ac:dyDescent="0.3"/>
    <row r="592" ht="18" customHeight="1" x14ac:dyDescent="0.3"/>
    <row r="593" ht="18" customHeight="1" x14ac:dyDescent="0.3"/>
    <row r="594" ht="18" customHeight="1" x14ac:dyDescent="0.3"/>
    <row r="595" ht="18" customHeight="1" x14ac:dyDescent="0.3"/>
    <row r="596" ht="18" customHeight="1" x14ac:dyDescent="0.3"/>
    <row r="597" ht="18" customHeight="1" x14ac:dyDescent="0.3"/>
    <row r="598" ht="18" customHeight="1" x14ac:dyDescent="0.3"/>
    <row r="599" ht="18" customHeight="1" x14ac:dyDescent="0.3"/>
    <row r="600" ht="18" customHeight="1" x14ac:dyDescent="0.3"/>
    <row r="601" ht="18" customHeight="1" x14ac:dyDescent="0.3"/>
    <row r="602" ht="18" customHeight="1" x14ac:dyDescent="0.3"/>
    <row r="603" ht="18" customHeight="1" x14ac:dyDescent="0.3"/>
    <row r="604" ht="18" customHeight="1" x14ac:dyDescent="0.3"/>
    <row r="605" ht="18" customHeight="1" x14ac:dyDescent="0.3"/>
    <row r="606" ht="18" customHeight="1" x14ac:dyDescent="0.3"/>
    <row r="607" ht="18" customHeight="1" x14ac:dyDescent="0.3"/>
    <row r="608" ht="18" customHeight="1" x14ac:dyDescent="0.3"/>
    <row r="609" ht="18" customHeight="1" x14ac:dyDescent="0.3"/>
    <row r="610" ht="18" customHeight="1" x14ac:dyDescent="0.3"/>
    <row r="611" ht="18" customHeight="1" x14ac:dyDescent="0.3"/>
    <row r="612" ht="18" customHeight="1" x14ac:dyDescent="0.3"/>
    <row r="613" ht="18" customHeight="1" x14ac:dyDescent="0.3"/>
    <row r="614" ht="18" customHeight="1" x14ac:dyDescent="0.3"/>
    <row r="615" ht="18" customHeight="1" x14ac:dyDescent="0.3"/>
    <row r="616" ht="18" customHeight="1" x14ac:dyDescent="0.3"/>
    <row r="617" ht="18" customHeight="1" x14ac:dyDescent="0.3"/>
    <row r="618" ht="18" customHeight="1" x14ac:dyDescent="0.3"/>
    <row r="619" ht="18" customHeight="1" x14ac:dyDescent="0.3"/>
    <row r="620" ht="18" customHeight="1" x14ac:dyDescent="0.3"/>
    <row r="621" ht="18" customHeight="1" x14ac:dyDescent="0.3"/>
    <row r="622" ht="18" customHeight="1" x14ac:dyDescent="0.3"/>
    <row r="623" ht="18" customHeight="1" x14ac:dyDescent="0.3"/>
    <row r="624" ht="18" customHeight="1" x14ac:dyDescent="0.3"/>
    <row r="625" ht="18" customHeight="1" x14ac:dyDescent="0.3"/>
    <row r="626" ht="18" customHeight="1" x14ac:dyDescent="0.3"/>
    <row r="627" ht="18" customHeight="1" x14ac:dyDescent="0.3"/>
    <row r="628" ht="18" customHeight="1" x14ac:dyDescent="0.3"/>
    <row r="629" ht="18" customHeight="1" x14ac:dyDescent="0.3"/>
    <row r="630" ht="18" customHeight="1" x14ac:dyDescent="0.3"/>
    <row r="631" ht="18" customHeight="1" x14ac:dyDescent="0.3"/>
    <row r="632" ht="18" customHeight="1" x14ac:dyDescent="0.3"/>
    <row r="633" ht="18" customHeight="1" x14ac:dyDescent="0.3"/>
    <row r="634" ht="18" customHeight="1" x14ac:dyDescent="0.3"/>
    <row r="635" ht="18" customHeight="1" x14ac:dyDescent="0.3"/>
    <row r="636" ht="18" customHeight="1" x14ac:dyDescent="0.3"/>
    <row r="637" ht="18" customHeight="1" x14ac:dyDescent="0.3"/>
    <row r="638" ht="18" customHeight="1" x14ac:dyDescent="0.3"/>
    <row r="639" ht="18" customHeight="1" x14ac:dyDescent="0.3"/>
    <row r="640" ht="18" customHeight="1" x14ac:dyDescent="0.3"/>
    <row r="641" ht="18" customHeight="1" x14ac:dyDescent="0.3"/>
    <row r="642" ht="18" customHeight="1" x14ac:dyDescent="0.3"/>
    <row r="643" ht="18" customHeight="1" x14ac:dyDescent="0.3"/>
    <row r="644" ht="18" customHeight="1" x14ac:dyDescent="0.3"/>
    <row r="645" ht="18" customHeight="1" x14ac:dyDescent="0.3"/>
    <row r="646" ht="18" customHeight="1" x14ac:dyDescent="0.3"/>
    <row r="647" ht="18" customHeight="1" x14ac:dyDescent="0.3"/>
    <row r="648" ht="18" customHeight="1" x14ac:dyDescent="0.3"/>
    <row r="649" ht="18" customHeight="1" x14ac:dyDescent="0.3"/>
    <row r="650" ht="18" customHeight="1" x14ac:dyDescent="0.3"/>
    <row r="651" ht="18" customHeight="1" x14ac:dyDescent="0.3"/>
    <row r="652" ht="18" customHeight="1" x14ac:dyDescent="0.3"/>
    <row r="653" ht="18" customHeight="1" x14ac:dyDescent="0.3"/>
    <row r="654" ht="18" customHeight="1" x14ac:dyDescent="0.3"/>
    <row r="655" ht="18" customHeight="1" x14ac:dyDescent="0.3"/>
    <row r="656" ht="18" customHeight="1" x14ac:dyDescent="0.3"/>
    <row r="657" ht="18" customHeight="1" x14ac:dyDescent="0.3"/>
    <row r="658" ht="18" customHeight="1" x14ac:dyDescent="0.3"/>
    <row r="659" ht="18" customHeight="1" x14ac:dyDescent="0.3"/>
    <row r="660" ht="18" customHeight="1" x14ac:dyDescent="0.3"/>
    <row r="661" ht="18" customHeight="1" x14ac:dyDescent="0.3"/>
    <row r="662" ht="18" customHeight="1" x14ac:dyDescent="0.3"/>
    <row r="663" ht="18" customHeight="1" x14ac:dyDescent="0.3"/>
    <row r="664" ht="18" customHeight="1" x14ac:dyDescent="0.3"/>
    <row r="665" ht="18" customHeight="1" x14ac:dyDescent="0.3"/>
    <row r="666" ht="18" customHeight="1" x14ac:dyDescent="0.3"/>
    <row r="667" ht="18" customHeight="1" x14ac:dyDescent="0.3"/>
    <row r="668" ht="18" customHeight="1" x14ac:dyDescent="0.3"/>
    <row r="669" ht="18" customHeight="1" x14ac:dyDescent="0.3"/>
    <row r="670" ht="18" customHeight="1" x14ac:dyDescent="0.3"/>
    <row r="671" ht="18" customHeight="1" x14ac:dyDescent="0.3"/>
    <row r="672" ht="18" customHeight="1" x14ac:dyDescent="0.3"/>
    <row r="673" ht="18" customHeight="1" x14ac:dyDescent="0.3"/>
    <row r="674" ht="18" customHeight="1" x14ac:dyDescent="0.3"/>
    <row r="675" ht="18" customHeight="1" x14ac:dyDescent="0.3"/>
    <row r="676" ht="18" customHeight="1" x14ac:dyDescent="0.3"/>
    <row r="677" ht="18" customHeight="1" x14ac:dyDescent="0.3"/>
    <row r="678" ht="18" customHeight="1" x14ac:dyDescent="0.3"/>
    <row r="679" ht="18" customHeight="1" x14ac:dyDescent="0.3"/>
    <row r="680" ht="18" customHeight="1" x14ac:dyDescent="0.3"/>
    <row r="681" ht="18" customHeight="1" x14ac:dyDescent="0.3"/>
    <row r="682" ht="18" customHeight="1" x14ac:dyDescent="0.3"/>
    <row r="683" ht="18" customHeight="1" x14ac:dyDescent="0.3"/>
    <row r="684" ht="18" customHeight="1" x14ac:dyDescent="0.3"/>
    <row r="685" ht="18" customHeight="1" x14ac:dyDescent="0.3"/>
    <row r="686" ht="18" customHeight="1" x14ac:dyDescent="0.3"/>
    <row r="687" ht="18" customHeight="1" x14ac:dyDescent="0.3"/>
    <row r="688" ht="18" customHeight="1" x14ac:dyDescent="0.3"/>
    <row r="689" ht="18" customHeight="1" x14ac:dyDescent="0.3"/>
    <row r="690" ht="18" customHeight="1" x14ac:dyDescent="0.3"/>
    <row r="691" ht="18" customHeight="1" x14ac:dyDescent="0.3"/>
    <row r="692" ht="18" customHeight="1" x14ac:dyDescent="0.3"/>
    <row r="693" ht="18" customHeight="1" x14ac:dyDescent="0.3"/>
    <row r="694" ht="18" customHeight="1" x14ac:dyDescent="0.3"/>
    <row r="695" ht="18" customHeight="1" x14ac:dyDescent="0.3"/>
    <row r="696" ht="18" customHeight="1" x14ac:dyDescent="0.3"/>
    <row r="697" ht="18" customHeight="1" x14ac:dyDescent="0.3"/>
    <row r="698" ht="18" customHeight="1" x14ac:dyDescent="0.3"/>
    <row r="699" ht="18" customHeight="1" x14ac:dyDescent="0.3"/>
    <row r="700" ht="18" customHeight="1" x14ac:dyDescent="0.3"/>
    <row r="701" ht="18" customHeight="1" x14ac:dyDescent="0.3"/>
    <row r="702" ht="18" customHeight="1" x14ac:dyDescent="0.3"/>
    <row r="703" ht="18" customHeight="1" x14ac:dyDescent="0.3"/>
    <row r="704" ht="18" customHeight="1" x14ac:dyDescent="0.3"/>
    <row r="705" ht="18" customHeight="1" x14ac:dyDescent="0.3"/>
    <row r="706" ht="18" customHeight="1" x14ac:dyDescent="0.3"/>
    <row r="707" ht="18" customHeight="1" x14ac:dyDescent="0.3"/>
    <row r="708" ht="18" customHeight="1" x14ac:dyDescent="0.3"/>
    <row r="709" ht="18" customHeight="1" x14ac:dyDescent="0.3"/>
    <row r="710" ht="18" customHeight="1" x14ac:dyDescent="0.3"/>
    <row r="711" ht="18" customHeight="1" x14ac:dyDescent="0.3"/>
    <row r="712" ht="18" customHeight="1" x14ac:dyDescent="0.3"/>
    <row r="713" ht="18" customHeight="1" x14ac:dyDescent="0.3"/>
    <row r="714" ht="18" customHeight="1" x14ac:dyDescent="0.3"/>
    <row r="715" ht="18" customHeight="1" x14ac:dyDescent="0.3"/>
    <row r="716" ht="18" customHeight="1" x14ac:dyDescent="0.3"/>
    <row r="717" ht="18" customHeight="1" x14ac:dyDescent="0.3"/>
    <row r="718" ht="18" customHeight="1" x14ac:dyDescent="0.3"/>
    <row r="719" ht="18" customHeight="1" x14ac:dyDescent="0.3"/>
    <row r="720" ht="18" customHeight="1" x14ac:dyDescent="0.3"/>
    <row r="721" ht="18" customHeight="1" x14ac:dyDescent="0.3"/>
    <row r="722" ht="18" customHeight="1" x14ac:dyDescent="0.3"/>
    <row r="723" ht="18" customHeight="1" x14ac:dyDescent="0.3"/>
    <row r="724" ht="18" customHeight="1" x14ac:dyDescent="0.3"/>
    <row r="725" ht="18" customHeight="1" x14ac:dyDescent="0.3"/>
    <row r="726" ht="18" customHeight="1" x14ac:dyDescent="0.3"/>
    <row r="727" ht="18" customHeight="1" x14ac:dyDescent="0.3"/>
    <row r="728" ht="18" customHeight="1" x14ac:dyDescent="0.3"/>
    <row r="729" ht="18" customHeight="1" x14ac:dyDescent="0.3"/>
    <row r="730" ht="18" customHeight="1" x14ac:dyDescent="0.3"/>
    <row r="731" ht="18" customHeight="1" x14ac:dyDescent="0.3"/>
    <row r="732" ht="18" customHeight="1" x14ac:dyDescent="0.3"/>
    <row r="733" ht="18" customHeight="1" x14ac:dyDescent="0.3"/>
    <row r="734" ht="18" customHeight="1" x14ac:dyDescent="0.3"/>
    <row r="735" ht="18" customHeight="1" x14ac:dyDescent="0.3"/>
    <row r="736" ht="18" customHeight="1" x14ac:dyDescent="0.3"/>
    <row r="737" ht="18" customHeight="1" x14ac:dyDescent="0.3"/>
    <row r="738" ht="18" customHeight="1" x14ac:dyDescent="0.3"/>
    <row r="739" ht="18" customHeight="1" x14ac:dyDescent="0.3"/>
    <row r="740" ht="18" customHeight="1" x14ac:dyDescent="0.3"/>
    <row r="741" ht="18" customHeight="1" x14ac:dyDescent="0.3"/>
    <row r="742" ht="18" customHeight="1" x14ac:dyDescent="0.3"/>
    <row r="743" ht="18" customHeight="1" x14ac:dyDescent="0.3"/>
    <row r="744" ht="18" customHeight="1" x14ac:dyDescent="0.3"/>
    <row r="745" ht="18" customHeight="1" x14ac:dyDescent="0.3"/>
    <row r="746" ht="18" customHeight="1" x14ac:dyDescent="0.3"/>
    <row r="747" ht="18" customHeight="1" x14ac:dyDescent="0.3"/>
    <row r="748" ht="18" customHeight="1" x14ac:dyDescent="0.3"/>
    <row r="749" ht="18" customHeight="1" x14ac:dyDescent="0.3"/>
    <row r="750" ht="18" customHeight="1" x14ac:dyDescent="0.3"/>
    <row r="751" ht="18" customHeight="1" x14ac:dyDescent="0.3"/>
    <row r="752" ht="18" customHeight="1" x14ac:dyDescent="0.3"/>
    <row r="753" ht="18" customHeight="1" x14ac:dyDescent="0.3"/>
    <row r="754" ht="18" customHeight="1" x14ac:dyDescent="0.3"/>
    <row r="755" ht="18" customHeight="1" x14ac:dyDescent="0.3"/>
    <row r="756" ht="18" customHeight="1" x14ac:dyDescent="0.3"/>
    <row r="757" ht="18" customHeight="1" x14ac:dyDescent="0.3"/>
    <row r="758" ht="18" customHeight="1" x14ac:dyDescent="0.3"/>
    <row r="759" ht="18" customHeight="1" x14ac:dyDescent="0.3"/>
    <row r="760" ht="18" customHeight="1" x14ac:dyDescent="0.3"/>
    <row r="761" ht="18" customHeight="1" x14ac:dyDescent="0.3"/>
    <row r="762" ht="18" customHeight="1" x14ac:dyDescent="0.3"/>
    <row r="763" ht="18" customHeight="1" x14ac:dyDescent="0.3"/>
    <row r="764" ht="18" customHeight="1" x14ac:dyDescent="0.3"/>
    <row r="765" ht="18" customHeight="1" x14ac:dyDescent="0.3"/>
    <row r="766" ht="18" customHeight="1" x14ac:dyDescent="0.3"/>
    <row r="767" ht="18" customHeight="1" x14ac:dyDescent="0.3"/>
    <row r="768" ht="18" customHeight="1" x14ac:dyDescent="0.3"/>
    <row r="769" ht="18" customHeight="1" x14ac:dyDescent="0.3"/>
    <row r="770" ht="18" customHeight="1" x14ac:dyDescent="0.3"/>
    <row r="771" ht="18" customHeight="1" x14ac:dyDescent="0.3"/>
    <row r="772" ht="18" customHeight="1" x14ac:dyDescent="0.3"/>
    <row r="773" ht="18" customHeight="1" x14ac:dyDescent="0.3"/>
    <row r="774" ht="18" customHeight="1" x14ac:dyDescent="0.3"/>
    <row r="775" ht="18" customHeight="1" x14ac:dyDescent="0.3"/>
    <row r="776" ht="18" customHeight="1" x14ac:dyDescent="0.3"/>
    <row r="777" ht="18" customHeight="1" x14ac:dyDescent="0.3"/>
    <row r="778" ht="18" customHeight="1" x14ac:dyDescent="0.3"/>
    <row r="779" ht="18" customHeight="1" x14ac:dyDescent="0.3"/>
    <row r="780" ht="18" customHeight="1" x14ac:dyDescent="0.3"/>
    <row r="781" ht="18" customHeight="1" x14ac:dyDescent="0.3"/>
    <row r="782" ht="18" customHeight="1" x14ac:dyDescent="0.3"/>
    <row r="783" ht="18" customHeight="1" x14ac:dyDescent="0.3"/>
    <row r="784" ht="18" customHeight="1" x14ac:dyDescent="0.3"/>
    <row r="785" ht="18" customHeight="1" x14ac:dyDescent="0.3"/>
    <row r="786" ht="18" customHeight="1" x14ac:dyDescent="0.3"/>
    <row r="787" ht="18" customHeight="1" x14ac:dyDescent="0.3"/>
    <row r="788" ht="18" customHeight="1" x14ac:dyDescent="0.3"/>
    <row r="789" ht="18" customHeight="1" x14ac:dyDescent="0.3"/>
    <row r="790" ht="18" customHeight="1" x14ac:dyDescent="0.3"/>
    <row r="791" ht="18" customHeight="1" x14ac:dyDescent="0.3"/>
    <row r="792" ht="18" customHeight="1" x14ac:dyDescent="0.3"/>
    <row r="793" ht="18" customHeight="1" x14ac:dyDescent="0.3"/>
    <row r="794" ht="18" customHeight="1" x14ac:dyDescent="0.3"/>
    <row r="795" ht="18" customHeight="1" x14ac:dyDescent="0.3"/>
    <row r="796" ht="18" customHeight="1" x14ac:dyDescent="0.3"/>
    <row r="797" ht="18" customHeight="1" x14ac:dyDescent="0.3"/>
    <row r="798" ht="18" customHeight="1" x14ac:dyDescent="0.3"/>
    <row r="799" ht="18" customHeight="1" x14ac:dyDescent="0.3"/>
    <row r="800" ht="18" customHeight="1" x14ac:dyDescent="0.3"/>
    <row r="801" ht="18" customHeight="1" x14ac:dyDescent="0.3"/>
    <row r="802" ht="18" customHeight="1" x14ac:dyDescent="0.3"/>
    <row r="803" ht="18" customHeight="1" x14ac:dyDescent="0.3"/>
    <row r="804" ht="18" customHeight="1" x14ac:dyDescent="0.3"/>
    <row r="805" ht="18" customHeight="1" x14ac:dyDescent="0.3"/>
    <row r="806" ht="18" customHeight="1" x14ac:dyDescent="0.3"/>
    <row r="807" ht="18" customHeight="1" x14ac:dyDescent="0.3"/>
    <row r="808" ht="18" customHeight="1" x14ac:dyDescent="0.3"/>
    <row r="809" ht="18" customHeight="1" x14ac:dyDescent="0.3"/>
    <row r="810" ht="18" customHeight="1" x14ac:dyDescent="0.3"/>
    <row r="811" ht="18" customHeight="1" x14ac:dyDescent="0.3"/>
    <row r="812" ht="18" customHeight="1" x14ac:dyDescent="0.3"/>
    <row r="813" ht="18" customHeight="1" x14ac:dyDescent="0.3"/>
    <row r="814" ht="18" customHeight="1" x14ac:dyDescent="0.3"/>
    <row r="815" ht="18" customHeight="1" x14ac:dyDescent="0.3"/>
    <row r="816" ht="18" customHeight="1" x14ac:dyDescent="0.3"/>
    <row r="817" ht="18" customHeight="1" x14ac:dyDescent="0.3"/>
    <row r="818" ht="18" customHeight="1" x14ac:dyDescent="0.3"/>
    <row r="819" ht="18" customHeight="1" x14ac:dyDescent="0.3"/>
    <row r="820" ht="18" customHeight="1" x14ac:dyDescent="0.3"/>
    <row r="821" ht="18" customHeight="1" x14ac:dyDescent="0.3"/>
    <row r="822" ht="18" customHeight="1" x14ac:dyDescent="0.3"/>
    <row r="823" ht="18" customHeight="1" x14ac:dyDescent="0.3"/>
    <row r="824" ht="18" customHeight="1" x14ac:dyDescent="0.3"/>
    <row r="825" ht="18" customHeight="1" x14ac:dyDescent="0.3"/>
    <row r="826" ht="18" customHeight="1" x14ac:dyDescent="0.3"/>
    <row r="827" ht="18" customHeight="1" x14ac:dyDescent="0.3"/>
    <row r="828" ht="18" customHeight="1" x14ac:dyDescent="0.3"/>
    <row r="829" ht="18" customHeight="1" x14ac:dyDescent="0.3"/>
    <row r="830" ht="18" customHeight="1" x14ac:dyDescent="0.3"/>
    <row r="831" ht="18" customHeight="1" x14ac:dyDescent="0.3"/>
    <row r="832" ht="18" customHeight="1" x14ac:dyDescent="0.3"/>
    <row r="833" ht="18" customHeight="1" x14ac:dyDescent="0.3"/>
    <row r="834" ht="18" customHeight="1" x14ac:dyDescent="0.3"/>
    <row r="835" ht="18" customHeight="1" x14ac:dyDescent="0.3"/>
    <row r="836" ht="18" customHeight="1" x14ac:dyDescent="0.3"/>
    <row r="837" ht="18" customHeight="1" x14ac:dyDescent="0.3"/>
    <row r="838" ht="18" customHeight="1" x14ac:dyDescent="0.3"/>
    <row r="839" ht="18" customHeight="1" x14ac:dyDescent="0.3"/>
    <row r="840" ht="18" customHeight="1" x14ac:dyDescent="0.3"/>
    <row r="841" ht="18" customHeight="1" x14ac:dyDescent="0.3"/>
    <row r="842" ht="18" customHeight="1" x14ac:dyDescent="0.3"/>
    <row r="843" ht="18" customHeight="1" x14ac:dyDescent="0.3"/>
    <row r="844" ht="18" customHeight="1" x14ac:dyDescent="0.3"/>
    <row r="845" ht="18" customHeight="1" x14ac:dyDescent="0.3"/>
    <row r="846" ht="18" customHeight="1" x14ac:dyDescent="0.3"/>
    <row r="847" ht="18" customHeight="1" x14ac:dyDescent="0.3"/>
    <row r="848" ht="18" customHeight="1" x14ac:dyDescent="0.3"/>
    <row r="849" ht="18" customHeight="1" x14ac:dyDescent="0.3"/>
    <row r="850" ht="18" customHeight="1" x14ac:dyDescent="0.3"/>
    <row r="851" ht="18" customHeight="1" x14ac:dyDescent="0.3"/>
    <row r="852" ht="18" customHeight="1" x14ac:dyDescent="0.3"/>
    <row r="853" ht="18" customHeight="1" x14ac:dyDescent="0.3"/>
    <row r="854" ht="18" customHeight="1" x14ac:dyDescent="0.3"/>
    <row r="855" ht="18" customHeight="1" x14ac:dyDescent="0.3"/>
    <row r="856" ht="18" customHeight="1" x14ac:dyDescent="0.3"/>
    <row r="857" ht="18" customHeight="1" x14ac:dyDescent="0.3"/>
    <row r="858" ht="18" customHeight="1" x14ac:dyDescent="0.3"/>
    <row r="859" ht="18" customHeight="1" x14ac:dyDescent="0.3"/>
    <row r="860" ht="18" customHeight="1" x14ac:dyDescent="0.3"/>
    <row r="861" ht="18" customHeight="1" x14ac:dyDescent="0.3"/>
    <row r="862" ht="18" customHeight="1" x14ac:dyDescent="0.3"/>
    <row r="863" ht="18" customHeight="1" x14ac:dyDescent="0.3"/>
    <row r="864" ht="18" customHeight="1" x14ac:dyDescent="0.3"/>
    <row r="865" ht="18" customHeight="1" x14ac:dyDescent="0.3"/>
    <row r="866" ht="18" customHeight="1" x14ac:dyDescent="0.3"/>
    <row r="867" ht="18" customHeight="1" x14ac:dyDescent="0.3"/>
    <row r="868" ht="18" customHeight="1" x14ac:dyDescent="0.3"/>
    <row r="869" ht="18" customHeight="1" x14ac:dyDescent="0.3"/>
    <row r="870" ht="18" customHeight="1" x14ac:dyDescent="0.3"/>
    <row r="871" ht="18" customHeight="1" x14ac:dyDescent="0.3"/>
    <row r="872" ht="18" customHeight="1" x14ac:dyDescent="0.3"/>
    <row r="873" ht="18" customHeight="1" x14ac:dyDescent="0.3"/>
    <row r="874" ht="18" customHeight="1" x14ac:dyDescent="0.3"/>
    <row r="875" ht="18" customHeight="1" x14ac:dyDescent="0.3"/>
    <row r="876" ht="18" customHeight="1" x14ac:dyDescent="0.3"/>
    <row r="877" ht="18" customHeight="1" x14ac:dyDescent="0.3"/>
    <row r="878" ht="18" customHeight="1" x14ac:dyDescent="0.3"/>
    <row r="879" ht="18" customHeight="1" x14ac:dyDescent="0.3"/>
    <row r="880" ht="18" customHeight="1" x14ac:dyDescent="0.3"/>
    <row r="881" ht="18" customHeight="1" x14ac:dyDescent="0.3"/>
    <row r="882" ht="18" customHeight="1" x14ac:dyDescent="0.3"/>
    <row r="883" ht="18" customHeight="1" x14ac:dyDescent="0.3"/>
    <row r="884" ht="18" customHeight="1" x14ac:dyDescent="0.3"/>
    <row r="885" ht="18" customHeight="1" x14ac:dyDescent="0.3"/>
    <row r="886" ht="18" customHeight="1" x14ac:dyDescent="0.3"/>
    <row r="887" ht="18" customHeight="1" x14ac:dyDescent="0.3"/>
    <row r="888" ht="18" customHeight="1" x14ac:dyDescent="0.3"/>
    <row r="889" ht="18" customHeight="1" x14ac:dyDescent="0.3"/>
    <row r="890" ht="18" customHeight="1" x14ac:dyDescent="0.3"/>
    <row r="891" ht="18" customHeight="1" x14ac:dyDescent="0.3"/>
    <row r="892" ht="18" customHeight="1" x14ac:dyDescent="0.3"/>
    <row r="893" ht="18" customHeight="1" x14ac:dyDescent="0.3"/>
    <row r="894" ht="18" customHeight="1" x14ac:dyDescent="0.3"/>
    <row r="895" ht="18" customHeight="1" x14ac:dyDescent="0.3"/>
    <row r="896" ht="18" customHeight="1" x14ac:dyDescent="0.3"/>
    <row r="897" ht="18" customHeight="1" x14ac:dyDescent="0.3"/>
    <row r="898" ht="18" customHeight="1" x14ac:dyDescent="0.3"/>
    <row r="899" ht="18" customHeight="1" x14ac:dyDescent="0.3"/>
    <row r="900" ht="18" customHeight="1" x14ac:dyDescent="0.3"/>
    <row r="901" ht="18" customHeight="1" x14ac:dyDescent="0.3"/>
    <row r="902" ht="18" customHeight="1" x14ac:dyDescent="0.3"/>
    <row r="903" ht="18" customHeight="1" x14ac:dyDescent="0.3"/>
    <row r="904" ht="18" customHeight="1" x14ac:dyDescent="0.3"/>
    <row r="905" ht="18" customHeight="1" x14ac:dyDescent="0.3"/>
    <row r="906" ht="18" customHeight="1" x14ac:dyDescent="0.3"/>
    <row r="907" ht="18" customHeight="1" x14ac:dyDescent="0.3"/>
    <row r="908" ht="18" customHeight="1" x14ac:dyDescent="0.3"/>
    <row r="909" ht="18" customHeight="1" x14ac:dyDescent="0.3"/>
    <row r="910" ht="18" customHeight="1" x14ac:dyDescent="0.3"/>
    <row r="911" ht="18" customHeight="1" x14ac:dyDescent="0.3"/>
    <row r="912" ht="18" customHeight="1" x14ac:dyDescent="0.3"/>
    <row r="913" ht="18" customHeight="1" x14ac:dyDescent="0.3"/>
    <row r="914" ht="18" customHeight="1" x14ac:dyDescent="0.3"/>
    <row r="915" ht="18" customHeight="1" x14ac:dyDescent="0.3"/>
    <row r="916" ht="18" customHeight="1" x14ac:dyDescent="0.3"/>
    <row r="917" ht="18" customHeight="1" x14ac:dyDescent="0.3"/>
    <row r="918" ht="18" customHeight="1" x14ac:dyDescent="0.3"/>
    <row r="919" ht="18" customHeight="1" x14ac:dyDescent="0.3"/>
    <row r="920" ht="18" customHeight="1" x14ac:dyDescent="0.3"/>
    <row r="921" ht="18" customHeight="1" x14ac:dyDescent="0.3"/>
    <row r="922" ht="18" customHeight="1" x14ac:dyDescent="0.3"/>
    <row r="923" ht="18" customHeight="1" x14ac:dyDescent="0.3"/>
    <row r="924" ht="18" customHeight="1" x14ac:dyDescent="0.3"/>
    <row r="925" ht="18" customHeight="1" x14ac:dyDescent="0.3"/>
    <row r="926" ht="18" customHeight="1" x14ac:dyDescent="0.3"/>
    <row r="927" ht="18" customHeight="1" x14ac:dyDescent="0.3"/>
    <row r="928" ht="18" customHeight="1" x14ac:dyDescent="0.3"/>
    <row r="929" ht="18" customHeight="1" x14ac:dyDescent="0.3"/>
    <row r="930" ht="18" customHeight="1" x14ac:dyDescent="0.3"/>
    <row r="931" ht="18" customHeight="1" x14ac:dyDescent="0.3"/>
    <row r="932" ht="18" customHeight="1" x14ac:dyDescent="0.3"/>
    <row r="933" ht="18" customHeight="1" x14ac:dyDescent="0.3"/>
    <row r="934" ht="18" customHeight="1" x14ac:dyDescent="0.3"/>
    <row r="935" ht="18" customHeight="1" x14ac:dyDescent="0.3"/>
    <row r="936" ht="18" customHeight="1" x14ac:dyDescent="0.3"/>
    <row r="937" ht="18" customHeight="1" x14ac:dyDescent="0.3"/>
    <row r="938" ht="18" customHeight="1" x14ac:dyDescent="0.3"/>
    <row r="939" ht="18" customHeight="1" x14ac:dyDescent="0.3"/>
    <row r="940" ht="18" customHeight="1" x14ac:dyDescent="0.3"/>
    <row r="941" ht="18" customHeight="1" x14ac:dyDescent="0.3"/>
    <row r="942" ht="18" customHeight="1" x14ac:dyDescent="0.3"/>
    <row r="943" ht="18" customHeight="1" x14ac:dyDescent="0.3"/>
    <row r="944" ht="18" customHeight="1" x14ac:dyDescent="0.3"/>
    <row r="945" ht="18" customHeight="1" x14ac:dyDescent="0.3"/>
    <row r="946" ht="18" customHeight="1" x14ac:dyDescent="0.3"/>
    <row r="947" ht="18" customHeight="1" x14ac:dyDescent="0.3"/>
    <row r="948" ht="18" customHeight="1" x14ac:dyDescent="0.3"/>
    <row r="949" ht="18" customHeight="1" x14ac:dyDescent="0.3"/>
    <row r="950" ht="18" customHeight="1" x14ac:dyDescent="0.3"/>
    <row r="951" ht="18" customHeight="1" x14ac:dyDescent="0.3"/>
    <row r="952" ht="18" customHeight="1" x14ac:dyDescent="0.3"/>
    <row r="953" ht="18" customHeight="1" x14ac:dyDescent="0.3"/>
    <row r="954" ht="18" customHeight="1" x14ac:dyDescent="0.3"/>
    <row r="955" ht="18" customHeight="1" x14ac:dyDescent="0.3"/>
    <row r="956" ht="18" customHeight="1" x14ac:dyDescent="0.3"/>
    <row r="957" ht="18" customHeight="1" x14ac:dyDescent="0.3"/>
    <row r="958" ht="18" customHeight="1" x14ac:dyDescent="0.3"/>
    <row r="959" ht="18" customHeight="1" x14ac:dyDescent="0.3"/>
    <row r="960" ht="18" customHeight="1" x14ac:dyDescent="0.3"/>
    <row r="961" ht="18" customHeight="1" x14ac:dyDescent="0.3"/>
    <row r="962" ht="18" customHeight="1" x14ac:dyDescent="0.3"/>
    <row r="963" ht="18" customHeight="1" x14ac:dyDescent="0.3"/>
    <row r="964" ht="18" customHeight="1" x14ac:dyDescent="0.3"/>
    <row r="965" ht="18" customHeight="1" x14ac:dyDescent="0.3"/>
    <row r="966" ht="18" customHeight="1" x14ac:dyDescent="0.3"/>
    <row r="967" ht="18" customHeight="1" x14ac:dyDescent="0.3"/>
    <row r="968" ht="18" customHeight="1" x14ac:dyDescent="0.3"/>
    <row r="969" ht="18" customHeight="1" x14ac:dyDescent="0.3"/>
    <row r="970" ht="18" customHeight="1" x14ac:dyDescent="0.3"/>
    <row r="971" ht="18" customHeight="1" x14ac:dyDescent="0.3"/>
    <row r="972" ht="18" customHeight="1" x14ac:dyDescent="0.3"/>
    <row r="973" ht="18" customHeight="1" x14ac:dyDescent="0.3"/>
    <row r="974" ht="18" customHeight="1" x14ac:dyDescent="0.3"/>
    <row r="975" ht="18" customHeight="1" x14ac:dyDescent="0.3"/>
    <row r="976" ht="18" customHeight="1" x14ac:dyDescent="0.3"/>
    <row r="977" ht="18" customHeight="1" x14ac:dyDescent="0.3"/>
    <row r="978" ht="18" customHeight="1" x14ac:dyDescent="0.3"/>
    <row r="979" ht="18" customHeight="1" x14ac:dyDescent="0.3"/>
    <row r="980" ht="18" customHeight="1" x14ac:dyDescent="0.3"/>
    <row r="981" ht="18" customHeight="1" x14ac:dyDescent="0.3"/>
    <row r="982" ht="18" customHeight="1" x14ac:dyDescent="0.3"/>
    <row r="983" ht="18" customHeight="1" x14ac:dyDescent="0.3"/>
    <row r="984" ht="18" customHeight="1" x14ac:dyDescent="0.3"/>
    <row r="985" ht="18" customHeight="1" x14ac:dyDescent="0.3"/>
    <row r="986" ht="18" customHeight="1" x14ac:dyDescent="0.3"/>
    <row r="987" ht="18" customHeight="1" x14ac:dyDescent="0.3"/>
    <row r="988" ht="18" customHeight="1" x14ac:dyDescent="0.3"/>
    <row r="989" ht="18" customHeight="1" x14ac:dyDescent="0.3"/>
    <row r="990" ht="18" customHeight="1" x14ac:dyDescent="0.3"/>
    <row r="991" ht="18" customHeight="1" x14ac:dyDescent="0.3"/>
    <row r="992" ht="18" customHeight="1" x14ac:dyDescent="0.3"/>
    <row r="993" ht="18" customHeight="1" x14ac:dyDescent="0.3"/>
    <row r="994" ht="18" customHeight="1" x14ac:dyDescent="0.3"/>
    <row r="995" ht="18" customHeight="1" x14ac:dyDescent="0.3"/>
    <row r="996" ht="18" customHeight="1" x14ac:dyDescent="0.3"/>
    <row r="997" ht="18" customHeight="1" x14ac:dyDescent="0.3"/>
    <row r="998" ht="18" customHeight="1" x14ac:dyDescent="0.3"/>
    <row r="999" ht="18" customHeight="1" x14ac:dyDescent="0.3"/>
    <row r="1000" ht="18" customHeight="1" x14ac:dyDescent="0.3"/>
    <row r="1001" ht="18" customHeight="1" x14ac:dyDescent="0.3"/>
    <row r="1002" ht="18" customHeight="1" x14ac:dyDescent="0.3"/>
    <row r="1003" ht="18" customHeight="1" x14ac:dyDescent="0.3"/>
    <row r="1004" ht="18" customHeight="1" x14ac:dyDescent="0.3"/>
    <row r="1005" ht="18" customHeight="1" x14ac:dyDescent="0.3"/>
    <row r="1006" ht="18" customHeight="1" x14ac:dyDescent="0.3"/>
    <row r="1007" ht="18" customHeight="1" x14ac:dyDescent="0.3"/>
    <row r="1008" ht="18" customHeight="1" x14ac:dyDescent="0.3"/>
    <row r="1009" ht="18" customHeight="1" x14ac:dyDescent="0.3"/>
    <row r="1010" ht="18" customHeight="1" x14ac:dyDescent="0.3"/>
    <row r="1011" ht="18" customHeight="1" x14ac:dyDescent="0.3"/>
    <row r="1012" ht="18" customHeight="1" x14ac:dyDescent="0.3"/>
    <row r="1013" ht="18" customHeight="1" x14ac:dyDescent="0.3"/>
    <row r="1014" ht="18" customHeight="1" x14ac:dyDescent="0.3"/>
    <row r="1015" ht="18" customHeight="1" x14ac:dyDescent="0.3"/>
    <row r="1016" ht="18" customHeight="1" x14ac:dyDescent="0.3"/>
    <row r="1017" ht="18" customHeight="1" x14ac:dyDescent="0.3"/>
    <row r="1018" ht="18" customHeight="1" x14ac:dyDescent="0.3"/>
    <row r="1019" ht="18" customHeight="1" x14ac:dyDescent="0.3"/>
    <row r="1020" ht="18" customHeight="1" x14ac:dyDescent="0.3"/>
    <row r="1021" ht="18" customHeight="1" x14ac:dyDescent="0.3"/>
    <row r="1022" ht="18" customHeight="1" x14ac:dyDescent="0.3"/>
    <row r="1023" ht="18" customHeight="1" x14ac:dyDescent="0.3"/>
    <row r="1024" ht="18" customHeight="1" x14ac:dyDescent="0.3"/>
    <row r="1025" ht="18" customHeight="1" x14ac:dyDescent="0.3"/>
    <row r="1026" ht="18" customHeight="1" x14ac:dyDescent="0.3"/>
    <row r="1027" ht="18" customHeight="1" x14ac:dyDescent="0.3"/>
    <row r="1028" ht="18" customHeight="1" x14ac:dyDescent="0.3"/>
    <row r="1029" ht="18" customHeight="1" x14ac:dyDescent="0.3"/>
    <row r="1030" ht="18" customHeight="1" x14ac:dyDescent="0.3"/>
    <row r="1031" ht="18" customHeight="1" x14ac:dyDescent="0.3"/>
    <row r="1032" ht="18" customHeight="1" x14ac:dyDescent="0.3"/>
    <row r="1033" ht="18" customHeight="1" x14ac:dyDescent="0.3"/>
    <row r="1034" ht="18" customHeight="1" x14ac:dyDescent="0.3"/>
    <row r="1035" ht="18" customHeight="1" x14ac:dyDescent="0.3"/>
    <row r="1036" ht="18" customHeight="1" x14ac:dyDescent="0.3"/>
    <row r="1037" ht="18" customHeight="1" x14ac:dyDescent="0.3"/>
    <row r="1038" ht="18" customHeight="1" x14ac:dyDescent="0.3"/>
    <row r="1039" ht="18" customHeight="1" x14ac:dyDescent="0.3"/>
    <row r="1040" ht="18" customHeight="1" x14ac:dyDescent="0.3"/>
    <row r="1041" ht="18" customHeight="1" x14ac:dyDescent="0.3"/>
    <row r="1042" ht="18" customHeight="1" x14ac:dyDescent="0.3"/>
    <row r="1043" ht="18" customHeight="1" x14ac:dyDescent="0.3"/>
    <row r="1044" ht="18" customHeight="1" x14ac:dyDescent="0.3"/>
    <row r="1045" ht="18" customHeight="1" x14ac:dyDescent="0.3"/>
    <row r="1046" ht="18" customHeight="1" x14ac:dyDescent="0.3"/>
    <row r="1047" ht="18" customHeight="1" x14ac:dyDescent="0.3"/>
    <row r="1048" ht="18" customHeight="1" x14ac:dyDescent="0.3"/>
    <row r="1049" ht="18" customHeight="1" x14ac:dyDescent="0.3"/>
    <row r="1050" ht="18" customHeight="1" x14ac:dyDescent="0.3"/>
    <row r="1051" ht="18" customHeight="1" x14ac:dyDescent="0.3"/>
    <row r="1052" ht="18" customHeight="1" x14ac:dyDescent="0.3"/>
    <row r="1053" ht="18" customHeight="1" x14ac:dyDescent="0.3"/>
    <row r="1054" ht="18" customHeight="1" x14ac:dyDescent="0.3"/>
    <row r="1055" ht="18" customHeight="1" x14ac:dyDescent="0.3"/>
    <row r="1056" ht="18" customHeight="1" x14ac:dyDescent="0.3"/>
    <row r="1057" ht="18" customHeight="1" x14ac:dyDescent="0.3"/>
    <row r="1058" ht="18" customHeight="1" x14ac:dyDescent="0.3"/>
    <row r="1059" ht="18" customHeight="1" x14ac:dyDescent="0.3"/>
    <row r="1060" ht="18" customHeight="1" x14ac:dyDescent="0.3"/>
    <row r="1061" ht="18" customHeight="1" x14ac:dyDescent="0.3"/>
    <row r="1062" ht="18" customHeight="1" x14ac:dyDescent="0.3"/>
    <row r="1063" ht="18" customHeight="1" x14ac:dyDescent="0.3"/>
    <row r="1064" ht="18" customHeight="1" x14ac:dyDescent="0.3"/>
    <row r="1065" ht="18" customHeight="1" x14ac:dyDescent="0.3"/>
    <row r="1066" ht="18" customHeight="1" x14ac:dyDescent="0.3"/>
    <row r="1067" ht="18" customHeight="1" x14ac:dyDescent="0.3"/>
    <row r="1068" ht="18" customHeight="1" x14ac:dyDescent="0.3"/>
    <row r="1069" ht="18" customHeight="1" x14ac:dyDescent="0.3"/>
    <row r="1070" ht="18" customHeight="1" x14ac:dyDescent="0.3"/>
    <row r="1071" ht="18" customHeight="1" x14ac:dyDescent="0.3"/>
    <row r="1072" ht="18" customHeight="1" x14ac:dyDescent="0.3"/>
    <row r="1073" ht="18" customHeight="1" x14ac:dyDescent="0.3"/>
    <row r="1074" ht="18" customHeight="1" x14ac:dyDescent="0.3"/>
    <row r="1075" ht="18" customHeight="1" x14ac:dyDescent="0.3"/>
    <row r="1076" ht="18" customHeight="1" x14ac:dyDescent="0.3"/>
    <row r="1077" ht="18" customHeight="1" x14ac:dyDescent="0.3"/>
    <row r="1078" ht="18" customHeight="1" x14ac:dyDescent="0.3"/>
    <row r="1079" ht="18" customHeight="1" x14ac:dyDescent="0.3"/>
    <row r="1080" ht="18" customHeight="1" x14ac:dyDescent="0.3"/>
    <row r="1081" ht="18" customHeight="1" x14ac:dyDescent="0.3"/>
    <row r="1082" ht="18" customHeight="1" x14ac:dyDescent="0.3"/>
    <row r="1083" ht="18" customHeight="1" x14ac:dyDescent="0.3"/>
    <row r="1084" ht="18" customHeight="1" x14ac:dyDescent="0.3"/>
    <row r="1085" ht="18" customHeight="1" x14ac:dyDescent="0.3"/>
    <row r="1086" ht="18" customHeight="1" x14ac:dyDescent="0.3"/>
    <row r="1087" ht="18" customHeight="1" x14ac:dyDescent="0.3"/>
    <row r="1088" ht="18" customHeight="1" x14ac:dyDescent="0.3"/>
    <row r="1089" ht="18" customHeight="1" x14ac:dyDescent="0.3"/>
    <row r="1090" ht="18" customHeight="1" x14ac:dyDescent="0.3"/>
    <row r="1091" ht="18" customHeight="1" x14ac:dyDescent="0.3"/>
    <row r="1092" ht="18" customHeight="1" x14ac:dyDescent="0.3"/>
    <row r="1093" ht="18" customHeight="1" x14ac:dyDescent="0.3"/>
    <row r="1094" ht="18" customHeight="1" x14ac:dyDescent="0.3"/>
    <row r="1095" ht="18" customHeight="1" x14ac:dyDescent="0.3"/>
    <row r="1096" ht="18" customHeight="1" x14ac:dyDescent="0.3"/>
    <row r="1097" ht="18" customHeight="1" x14ac:dyDescent="0.3"/>
    <row r="1098" ht="18" customHeight="1" x14ac:dyDescent="0.3"/>
    <row r="1099" ht="18" customHeight="1" x14ac:dyDescent="0.3"/>
    <row r="1100" ht="18" customHeight="1" x14ac:dyDescent="0.3"/>
    <row r="1101" ht="18" customHeight="1" x14ac:dyDescent="0.3"/>
    <row r="1102" ht="18" customHeight="1" x14ac:dyDescent="0.3"/>
    <row r="1103" ht="18" customHeight="1" x14ac:dyDescent="0.3"/>
    <row r="1104" ht="18" customHeight="1" x14ac:dyDescent="0.3"/>
    <row r="1105" ht="18" customHeight="1" x14ac:dyDescent="0.3"/>
    <row r="1106" ht="18" customHeight="1" x14ac:dyDescent="0.3"/>
    <row r="1107" ht="18" customHeight="1" x14ac:dyDescent="0.3"/>
    <row r="1108" ht="18" customHeight="1" x14ac:dyDescent="0.3"/>
    <row r="1109" ht="18" customHeight="1" x14ac:dyDescent="0.3"/>
    <row r="1110" ht="18" customHeight="1" x14ac:dyDescent="0.3"/>
    <row r="1111" ht="18" customHeight="1" x14ac:dyDescent="0.3"/>
    <row r="1112" ht="18" customHeight="1" x14ac:dyDescent="0.3"/>
    <row r="1113" ht="18" customHeight="1" x14ac:dyDescent="0.3"/>
    <row r="1114" ht="18" customHeight="1" x14ac:dyDescent="0.3"/>
    <row r="1115" ht="18" customHeight="1" x14ac:dyDescent="0.3"/>
    <row r="1116" ht="18" customHeight="1" x14ac:dyDescent="0.3"/>
    <row r="1117" ht="18" customHeight="1" x14ac:dyDescent="0.3"/>
    <row r="1118" ht="18" customHeight="1" x14ac:dyDescent="0.3"/>
    <row r="1119" ht="18" customHeight="1" x14ac:dyDescent="0.3"/>
    <row r="1120" ht="18" customHeight="1" x14ac:dyDescent="0.3"/>
    <row r="1121" ht="18" customHeight="1" x14ac:dyDescent="0.3"/>
    <row r="1122" ht="18" customHeight="1" x14ac:dyDescent="0.3"/>
    <row r="1123" ht="18" customHeight="1" x14ac:dyDescent="0.3"/>
    <row r="1124" ht="18" customHeight="1" x14ac:dyDescent="0.3"/>
    <row r="1125" ht="18" customHeight="1" x14ac:dyDescent="0.3"/>
    <row r="1126" ht="18" customHeight="1" x14ac:dyDescent="0.3"/>
    <row r="1127" ht="18" customHeight="1" x14ac:dyDescent="0.3"/>
    <row r="1128" ht="18" customHeight="1" x14ac:dyDescent="0.3"/>
    <row r="1129" ht="18" customHeight="1" x14ac:dyDescent="0.3"/>
    <row r="1130" ht="18" customHeight="1" x14ac:dyDescent="0.3"/>
    <row r="1131" ht="18" customHeight="1" x14ac:dyDescent="0.3"/>
    <row r="1132" ht="18" customHeight="1" x14ac:dyDescent="0.3"/>
    <row r="1133" ht="18" customHeight="1" x14ac:dyDescent="0.3"/>
    <row r="1134" ht="18" customHeight="1" x14ac:dyDescent="0.3"/>
    <row r="1135" ht="18" customHeight="1" x14ac:dyDescent="0.3"/>
    <row r="1136" ht="18" customHeight="1" x14ac:dyDescent="0.3"/>
    <row r="1137" ht="18" customHeight="1" x14ac:dyDescent="0.3"/>
    <row r="1138" ht="18" customHeight="1" x14ac:dyDescent="0.3"/>
    <row r="1139" ht="18" customHeight="1" x14ac:dyDescent="0.3"/>
    <row r="1140" ht="18" customHeight="1" x14ac:dyDescent="0.3"/>
    <row r="1141" ht="18" customHeight="1" x14ac:dyDescent="0.3"/>
    <row r="1142" ht="18" customHeight="1" x14ac:dyDescent="0.3"/>
    <row r="1143" ht="18" customHeight="1" x14ac:dyDescent="0.3"/>
    <row r="1144" ht="18" customHeight="1" x14ac:dyDescent="0.3"/>
    <row r="1145" ht="18" customHeight="1" x14ac:dyDescent="0.3"/>
    <row r="1146" ht="18" customHeight="1" x14ac:dyDescent="0.3"/>
    <row r="1147" ht="18" customHeight="1" x14ac:dyDescent="0.3"/>
    <row r="1148" ht="18" customHeight="1" x14ac:dyDescent="0.3"/>
    <row r="1149" ht="18" customHeight="1" x14ac:dyDescent="0.3"/>
    <row r="1150" ht="18" customHeight="1" x14ac:dyDescent="0.3"/>
    <row r="1151" ht="18" customHeight="1" x14ac:dyDescent="0.3"/>
    <row r="1152" ht="18" customHeight="1" x14ac:dyDescent="0.3"/>
    <row r="1153" ht="18" customHeight="1" x14ac:dyDescent="0.3"/>
    <row r="1154" ht="18" customHeight="1" x14ac:dyDescent="0.3"/>
    <row r="1155" ht="18" customHeight="1" x14ac:dyDescent="0.3"/>
    <row r="1156" ht="18" customHeight="1" x14ac:dyDescent="0.3"/>
    <row r="1157" ht="18" customHeight="1" x14ac:dyDescent="0.3"/>
    <row r="1158" ht="18" customHeight="1" x14ac:dyDescent="0.3"/>
    <row r="1159" ht="18" customHeight="1" x14ac:dyDescent="0.3"/>
    <row r="1160" ht="18" customHeight="1" x14ac:dyDescent="0.3"/>
    <row r="1161" ht="18" customHeight="1" x14ac:dyDescent="0.3"/>
    <row r="1162" ht="18" customHeight="1" x14ac:dyDescent="0.3"/>
    <row r="1163" ht="18" customHeight="1" x14ac:dyDescent="0.3"/>
    <row r="1164" ht="18" customHeight="1" x14ac:dyDescent="0.3"/>
    <row r="1165" ht="18" customHeight="1" x14ac:dyDescent="0.3"/>
    <row r="1166" ht="18" customHeight="1" x14ac:dyDescent="0.3"/>
    <row r="1167" ht="18" customHeight="1" x14ac:dyDescent="0.3"/>
    <row r="1168" ht="18" customHeight="1" x14ac:dyDescent="0.3"/>
    <row r="1169" ht="18" customHeight="1" x14ac:dyDescent="0.3"/>
    <row r="1170" ht="18" customHeight="1" x14ac:dyDescent="0.3"/>
    <row r="1171" ht="18" customHeight="1" x14ac:dyDescent="0.3"/>
    <row r="1172" ht="18" customHeight="1" x14ac:dyDescent="0.3"/>
    <row r="1173" ht="18" customHeight="1" x14ac:dyDescent="0.3"/>
    <row r="1174" ht="18" customHeight="1" x14ac:dyDescent="0.3"/>
    <row r="1175" ht="18" customHeight="1" x14ac:dyDescent="0.3"/>
    <row r="1176" ht="18" customHeight="1" x14ac:dyDescent="0.3"/>
    <row r="1177" ht="18" customHeight="1" x14ac:dyDescent="0.3"/>
    <row r="1178" ht="18" customHeight="1" x14ac:dyDescent="0.3"/>
    <row r="1179" ht="18" customHeight="1" x14ac:dyDescent="0.3"/>
    <row r="1180" ht="18" customHeight="1" x14ac:dyDescent="0.3"/>
    <row r="1181" ht="18" customHeight="1" x14ac:dyDescent="0.3"/>
    <row r="1182" ht="18" customHeight="1" x14ac:dyDescent="0.3"/>
    <row r="1183" ht="18" customHeight="1" x14ac:dyDescent="0.3"/>
    <row r="1184" ht="18" customHeight="1" x14ac:dyDescent="0.3"/>
    <row r="1185" ht="18" customHeight="1" x14ac:dyDescent="0.3"/>
    <row r="1186" ht="18" customHeight="1" x14ac:dyDescent="0.3"/>
    <row r="1187" ht="18" customHeight="1" x14ac:dyDescent="0.3"/>
    <row r="1188" ht="18" customHeight="1" x14ac:dyDescent="0.3"/>
    <row r="1189" ht="18" customHeight="1" x14ac:dyDescent="0.3"/>
    <row r="1190" ht="18" customHeight="1" x14ac:dyDescent="0.3"/>
    <row r="1191" ht="18" customHeight="1" x14ac:dyDescent="0.3"/>
    <row r="1192" ht="18" customHeight="1" x14ac:dyDescent="0.3"/>
    <row r="1193" ht="18" customHeight="1" x14ac:dyDescent="0.3"/>
    <row r="1194" ht="18" customHeight="1" x14ac:dyDescent="0.3"/>
    <row r="1195" ht="18" customHeight="1" x14ac:dyDescent="0.3"/>
    <row r="1196" ht="18" customHeight="1" x14ac:dyDescent="0.3"/>
    <row r="1197" ht="18" customHeight="1" x14ac:dyDescent="0.3"/>
    <row r="1198" ht="18" customHeight="1" x14ac:dyDescent="0.3"/>
    <row r="1199" ht="18" customHeight="1" x14ac:dyDescent="0.3"/>
    <row r="1200" ht="18" customHeight="1" x14ac:dyDescent="0.3"/>
    <row r="1201" ht="18" customHeight="1" x14ac:dyDescent="0.3"/>
    <row r="1202" ht="18" customHeight="1" x14ac:dyDescent="0.3"/>
    <row r="1203" ht="18" customHeight="1" x14ac:dyDescent="0.3"/>
    <row r="1204" ht="18" customHeight="1" x14ac:dyDescent="0.3"/>
    <row r="1205" ht="18" customHeight="1" x14ac:dyDescent="0.3"/>
    <row r="1206" ht="18" customHeight="1" x14ac:dyDescent="0.3"/>
    <row r="1207" ht="18" customHeight="1" x14ac:dyDescent="0.3"/>
    <row r="1208" ht="18" customHeight="1" x14ac:dyDescent="0.3"/>
    <row r="1209" ht="18" customHeight="1" x14ac:dyDescent="0.3"/>
    <row r="1210" ht="18" customHeight="1" x14ac:dyDescent="0.3"/>
    <row r="1211" ht="18" customHeight="1" x14ac:dyDescent="0.3"/>
    <row r="1212" ht="18" customHeight="1" x14ac:dyDescent="0.3"/>
    <row r="1213" ht="18" customHeight="1" x14ac:dyDescent="0.3"/>
    <row r="1214" ht="18" customHeight="1" x14ac:dyDescent="0.3"/>
    <row r="1215" ht="18" customHeight="1" x14ac:dyDescent="0.3"/>
    <row r="1216" ht="18" customHeight="1" x14ac:dyDescent="0.3"/>
    <row r="1217" ht="18" customHeight="1" x14ac:dyDescent="0.3"/>
    <row r="1218" ht="18" customHeight="1" x14ac:dyDescent="0.3"/>
    <row r="1219" ht="18" customHeight="1" x14ac:dyDescent="0.3"/>
    <row r="1220" ht="18" customHeight="1" x14ac:dyDescent="0.3"/>
    <row r="1221" ht="18" customHeight="1" x14ac:dyDescent="0.3"/>
    <row r="1222" ht="18" customHeight="1" x14ac:dyDescent="0.3"/>
    <row r="1223" ht="18" customHeight="1" x14ac:dyDescent="0.3"/>
    <row r="1224" ht="18" customHeight="1" x14ac:dyDescent="0.3"/>
    <row r="1225" ht="18" customHeight="1" x14ac:dyDescent="0.3"/>
    <row r="1226" ht="18" customHeight="1" x14ac:dyDescent="0.3"/>
    <row r="1227" ht="18" customHeight="1" x14ac:dyDescent="0.3"/>
    <row r="1228" ht="18" customHeight="1" x14ac:dyDescent="0.3"/>
    <row r="1229" ht="18" customHeight="1" x14ac:dyDescent="0.3"/>
    <row r="1230" ht="18" customHeight="1" x14ac:dyDescent="0.3"/>
    <row r="1231" ht="18" customHeight="1" x14ac:dyDescent="0.3"/>
    <row r="1232" ht="18" customHeight="1" x14ac:dyDescent="0.3"/>
    <row r="1233" ht="18" customHeight="1" x14ac:dyDescent="0.3"/>
    <row r="1234" ht="18" customHeight="1" x14ac:dyDescent="0.3"/>
    <row r="1235" ht="18" customHeight="1" x14ac:dyDescent="0.3"/>
    <row r="1236" ht="18" customHeight="1" x14ac:dyDescent="0.3"/>
    <row r="1237" ht="18" customHeight="1" x14ac:dyDescent="0.3"/>
    <row r="1238" ht="18" customHeight="1" x14ac:dyDescent="0.3"/>
    <row r="1239" ht="18" customHeight="1" x14ac:dyDescent="0.3"/>
    <row r="1240" ht="18" customHeight="1" x14ac:dyDescent="0.3"/>
    <row r="1241" ht="18" customHeight="1" x14ac:dyDescent="0.3"/>
    <row r="1242" ht="18" customHeight="1" x14ac:dyDescent="0.3"/>
    <row r="1243" ht="18" customHeight="1" x14ac:dyDescent="0.3"/>
    <row r="1244" ht="18" customHeight="1" x14ac:dyDescent="0.3"/>
    <row r="1245" ht="18" customHeight="1" x14ac:dyDescent="0.3"/>
    <row r="1246" ht="18" customHeight="1" x14ac:dyDescent="0.3"/>
    <row r="1247" ht="18" customHeight="1" x14ac:dyDescent="0.3"/>
    <row r="1248" ht="18" customHeight="1" x14ac:dyDescent="0.3"/>
    <row r="1249" ht="18" customHeight="1" x14ac:dyDescent="0.3"/>
    <row r="1250" ht="18" customHeight="1" x14ac:dyDescent="0.3"/>
    <row r="1251" ht="18" customHeight="1" x14ac:dyDescent="0.3"/>
    <row r="1252" ht="18" customHeight="1" x14ac:dyDescent="0.3"/>
    <row r="1253" ht="18" customHeight="1" x14ac:dyDescent="0.3"/>
    <row r="1254" ht="18" customHeight="1" x14ac:dyDescent="0.3"/>
    <row r="1255" ht="18" customHeight="1" x14ac:dyDescent="0.3"/>
    <row r="1256" ht="18" customHeight="1" x14ac:dyDescent="0.3"/>
    <row r="1257" ht="18" customHeight="1" x14ac:dyDescent="0.3"/>
    <row r="1258" ht="18" customHeight="1" x14ac:dyDescent="0.3"/>
    <row r="1259" ht="18" customHeight="1" x14ac:dyDescent="0.3"/>
    <row r="1260" ht="18" customHeight="1" x14ac:dyDescent="0.3"/>
    <row r="1261" ht="18" customHeight="1" x14ac:dyDescent="0.3"/>
    <row r="1262" ht="18" customHeight="1" x14ac:dyDescent="0.3"/>
    <row r="1263" ht="18" customHeight="1" x14ac:dyDescent="0.3"/>
    <row r="1264" ht="18" customHeight="1" x14ac:dyDescent="0.3"/>
    <row r="1265" ht="18" customHeight="1" x14ac:dyDescent="0.3"/>
    <row r="1266" ht="18" customHeight="1" x14ac:dyDescent="0.3"/>
    <row r="1267" ht="18" customHeight="1" x14ac:dyDescent="0.3"/>
    <row r="1268" ht="18" customHeight="1" x14ac:dyDescent="0.3"/>
    <row r="1269" ht="18" customHeight="1" x14ac:dyDescent="0.3"/>
    <row r="1270" ht="18" customHeight="1" x14ac:dyDescent="0.3"/>
    <row r="1271" ht="18" customHeight="1" x14ac:dyDescent="0.3"/>
    <row r="1272" ht="18" customHeight="1" x14ac:dyDescent="0.3"/>
    <row r="1273" ht="18" customHeight="1" x14ac:dyDescent="0.3"/>
    <row r="1274" ht="18" customHeight="1" x14ac:dyDescent="0.3"/>
    <row r="1275" ht="18" customHeight="1" x14ac:dyDescent="0.3"/>
    <row r="1276" ht="18" customHeight="1" x14ac:dyDescent="0.3"/>
    <row r="1277" ht="18" customHeight="1" x14ac:dyDescent="0.3"/>
    <row r="1278" ht="18" customHeight="1" x14ac:dyDescent="0.3"/>
    <row r="1279" ht="18" customHeight="1" x14ac:dyDescent="0.3"/>
    <row r="1280" ht="18" customHeight="1" x14ac:dyDescent="0.3"/>
    <row r="1281" ht="18" customHeight="1" x14ac:dyDescent="0.3"/>
    <row r="1282" ht="18" customHeight="1" x14ac:dyDescent="0.3"/>
    <row r="1283" ht="18" customHeight="1" x14ac:dyDescent="0.3"/>
    <row r="1284" ht="18" customHeight="1" x14ac:dyDescent="0.3"/>
    <row r="1285" ht="18" customHeight="1" x14ac:dyDescent="0.3"/>
    <row r="1286" ht="18" customHeight="1" x14ac:dyDescent="0.3"/>
    <row r="1287" ht="18" customHeight="1" x14ac:dyDescent="0.3"/>
    <row r="1288" ht="18" customHeight="1" x14ac:dyDescent="0.3"/>
    <row r="1289" ht="18" customHeight="1" x14ac:dyDescent="0.3"/>
    <row r="1290" ht="18" customHeight="1" x14ac:dyDescent="0.3"/>
    <row r="1291" ht="18" customHeight="1" x14ac:dyDescent="0.3"/>
    <row r="1292" ht="18" customHeight="1" x14ac:dyDescent="0.3"/>
    <row r="1293" ht="18" customHeight="1" x14ac:dyDescent="0.3"/>
    <row r="1294" ht="18" customHeight="1" x14ac:dyDescent="0.3"/>
    <row r="1295" ht="18" customHeight="1" x14ac:dyDescent="0.3"/>
    <row r="1296" ht="18" customHeight="1" x14ac:dyDescent="0.3"/>
    <row r="1297" ht="18" customHeight="1" x14ac:dyDescent="0.3"/>
    <row r="1298" ht="18" customHeight="1" x14ac:dyDescent="0.3"/>
    <row r="1299" ht="18" customHeight="1" x14ac:dyDescent="0.3"/>
    <row r="1300" ht="18" customHeight="1" x14ac:dyDescent="0.3"/>
    <row r="1301" ht="18" customHeight="1" x14ac:dyDescent="0.3"/>
    <row r="1302" ht="18" customHeight="1" x14ac:dyDescent="0.3"/>
    <row r="1303" ht="18" customHeight="1" x14ac:dyDescent="0.3"/>
    <row r="1304" ht="18" customHeight="1" x14ac:dyDescent="0.3"/>
    <row r="1305" ht="18" customHeight="1" x14ac:dyDescent="0.3"/>
    <row r="1306" ht="18" customHeight="1" x14ac:dyDescent="0.3"/>
    <row r="1307" ht="18" customHeight="1" x14ac:dyDescent="0.3"/>
    <row r="1308" ht="18" customHeight="1" x14ac:dyDescent="0.3"/>
    <row r="1309" ht="18" customHeight="1" x14ac:dyDescent="0.3"/>
    <row r="1310" ht="18" customHeight="1" x14ac:dyDescent="0.3"/>
    <row r="1311" ht="18" customHeight="1" x14ac:dyDescent="0.3"/>
    <row r="1312" ht="18" customHeight="1" x14ac:dyDescent="0.3"/>
    <row r="1313" ht="18" customHeight="1" x14ac:dyDescent="0.3"/>
    <row r="1314" ht="18" customHeight="1" x14ac:dyDescent="0.3"/>
    <row r="1315" ht="18" customHeight="1" x14ac:dyDescent="0.3"/>
    <row r="1316" ht="18" customHeight="1" x14ac:dyDescent="0.3"/>
    <row r="1317" ht="18" customHeight="1" x14ac:dyDescent="0.3"/>
    <row r="1318" ht="18" customHeight="1" x14ac:dyDescent="0.3"/>
    <row r="1319" ht="18" customHeight="1" x14ac:dyDescent="0.3"/>
    <row r="1320" ht="18" customHeight="1" x14ac:dyDescent="0.3"/>
    <row r="1321" ht="18" customHeight="1" x14ac:dyDescent="0.3"/>
    <row r="1322" ht="18" customHeight="1" x14ac:dyDescent="0.3"/>
    <row r="1323" ht="18" customHeight="1" x14ac:dyDescent="0.3"/>
    <row r="1324" ht="18" customHeight="1" x14ac:dyDescent="0.3"/>
    <row r="1325" ht="18" customHeight="1" x14ac:dyDescent="0.3"/>
    <row r="1326" ht="18" customHeight="1" x14ac:dyDescent="0.3"/>
    <row r="1327" ht="18" customHeight="1" x14ac:dyDescent="0.3"/>
    <row r="1328" ht="18" customHeight="1" x14ac:dyDescent="0.3"/>
    <row r="1329" ht="18" customHeight="1" x14ac:dyDescent="0.3"/>
    <row r="1330" ht="18" customHeight="1" x14ac:dyDescent="0.3"/>
    <row r="1331" ht="18" customHeight="1" x14ac:dyDescent="0.3"/>
    <row r="1332" ht="18" customHeight="1" x14ac:dyDescent="0.3"/>
    <row r="1333" ht="18" customHeight="1" x14ac:dyDescent="0.3"/>
    <row r="1334" ht="18" customHeight="1" x14ac:dyDescent="0.3"/>
    <row r="1335" ht="18" customHeight="1" x14ac:dyDescent="0.3"/>
    <row r="1336" ht="18" customHeight="1" x14ac:dyDescent="0.3"/>
    <row r="1337" ht="18" customHeight="1" x14ac:dyDescent="0.3"/>
    <row r="1338" ht="18" customHeight="1" x14ac:dyDescent="0.3"/>
    <row r="1339" ht="18" customHeight="1" x14ac:dyDescent="0.3"/>
    <row r="1340" ht="18" customHeight="1" x14ac:dyDescent="0.3"/>
    <row r="1341" ht="18" customHeight="1" x14ac:dyDescent="0.3"/>
    <row r="1342" ht="18" customHeight="1" x14ac:dyDescent="0.3"/>
    <row r="1343" ht="18" customHeight="1" x14ac:dyDescent="0.3"/>
    <row r="1344" ht="18" customHeight="1" x14ac:dyDescent="0.3"/>
    <row r="1345" ht="18" customHeight="1" x14ac:dyDescent="0.3"/>
    <row r="1346" ht="18" customHeight="1" x14ac:dyDescent="0.3"/>
    <row r="1347" ht="18" customHeight="1" x14ac:dyDescent="0.3"/>
    <row r="1348" ht="18" customHeight="1" x14ac:dyDescent="0.3"/>
    <row r="1349" ht="18" customHeight="1" x14ac:dyDescent="0.3"/>
    <row r="1350" ht="18" customHeight="1" x14ac:dyDescent="0.3"/>
    <row r="1351" ht="18" customHeight="1" x14ac:dyDescent="0.3"/>
    <row r="1352" ht="18" customHeight="1" x14ac:dyDescent="0.3"/>
    <row r="1353" ht="18" customHeight="1" x14ac:dyDescent="0.3"/>
    <row r="1354" ht="18" customHeight="1" x14ac:dyDescent="0.3"/>
    <row r="1355" ht="18" customHeight="1" x14ac:dyDescent="0.3"/>
    <row r="1356" ht="18" customHeight="1" x14ac:dyDescent="0.3"/>
    <row r="1357" ht="18" customHeight="1" x14ac:dyDescent="0.3"/>
    <row r="1358" ht="18" customHeight="1" x14ac:dyDescent="0.3"/>
    <row r="1359" ht="18" customHeight="1" x14ac:dyDescent="0.3"/>
    <row r="1360" ht="18" customHeight="1" x14ac:dyDescent="0.3"/>
    <row r="1361" ht="18" customHeight="1" x14ac:dyDescent="0.3"/>
    <row r="1362" ht="18" customHeight="1" x14ac:dyDescent="0.3"/>
    <row r="1363" ht="18" customHeight="1" x14ac:dyDescent="0.3"/>
    <row r="1364" ht="18" customHeight="1" x14ac:dyDescent="0.3"/>
    <row r="1365" ht="18" customHeight="1" x14ac:dyDescent="0.3"/>
    <row r="1366" ht="18" customHeight="1" x14ac:dyDescent="0.3"/>
    <row r="1367" ht="18" customHeight="1" x14ac:dyDescent="0.3"/>
    <row r="1368" ht="18" customHeight="1" x14ac:dyDescent="0.3"/>
    <row r="1369" ht="18" customHeight="1" x14ac:dyDescent="0.3"/>
    <row r="1370" ht="18" customHeight="1" x14ac:dyDescent="0.3"/>
    <row r="1371" ht="18" customHeight="1" x14ac:dyDescent="0.3"/>
    <row r="1372" ht="18" customHeight="1" x14ac:dyDescent="0.3"/>
    <row r="1373" ht="18" customHeight="1" x14ac:dyDescent="0.3"/>
    <row r="1374" ht="18" customHeight="1" x14ac:dyDescent="0.3"/>
    <row r="1375" ht="18" customHeight="1" x14ac:dyDescent="0.3"/>
    <row r="1376" ht="18" customHeight="1" x14ac:dyDescent="0.3"/>
    <row r="1377" ht="18" customHeight="1" x14ac:dyDescent="0.3"/>
    <row r="1378" ht="18" customHeight="1" x14ac:dyDescent="0.3"/>
    <row r="1379" ht="18" customHeight="1" x14ac:dyDescent="0.3"/>
    <row r="1380" ht="18" customHeight="1" x14ac:dyDescent="0.3"/>
    <row r="1381" ht="18" customHeight="1" x14ac:dyDescent="0.3"/>
    <row r="1382" ht="18" customHeight="1" x14ac:dyDescent="0.3"/>
    <row r="1383" ht="18" customHeight="1" x14ac:dyDescent="0.3"/>
    <row r="1384" ht="18" customHeight="1" x14ac:dyDescent="0.3"/>
    <row r="1385" ht="18" customHeight="1" x14ac:dyDescent="0.3"/>
    <row r="1386" ht="18" customHeight="1" x14ac:dyDescent="0.3"/>
    <row r="1387" ht="18" customHeight="1" x14ac:dyDescent="0.3"/>
    <row r="1388" ht="18" customHeight="1" x14ac:dyDescent="0.3"/>
    <row r="1389" ht="18" customHeight="1" x14ac:dyDescent="0.3"/>
    <row r="1390" ht="18" customHeight="1" x14ac:dyDescent="0.3"/>
    <row r="1391" ht="18" customHeight="1" x14ac:dyDescent="0.3"/>
    <row r="1392" ht="18" customHeight="1" x14ac:dyDescent="0.3"/>
    <row r="1393" ht="18" customHeight="1" x14ac:dyDescent="0.3"/>
    <row r="1394" ht="18" customHeight="1" x14ac:dyDescent="0.3"/>
    <row r="1395" ht="18" customHeight="1" x14ac:dyDescent="0.3"/>
    <row r="1396" ht="18" customHeight="1" x14ac:dyDescent="0.3"/>
    <row r="1397" ht="18" customHeight="1" x14ac:dyDescent="0.3"/>
    <row r="1398" ht="18" customHeight="1" x14ac:dyDescent="0.3"/>
    <row r="1399" ht="18" customHeight="1" x14ac:dyDescent="0.3"/>
    <row r="1400" ht="18" customHeight="1" x14ac:dyDescent="0.3"/>
    <row r="1401" ht="18" customHeight="1" x14ac:dyDescent="0.3"/>
    <row r="1402" ht="18" customHeight="1" x14ac:dyDescent="0.3"/>
    <row r="1403" ht="18" customHeight="1" x14ac:dyDescent="0.3"/>
    <row r="1404" ht="18" customHeight="1" x14ac:dyDescent="0.3"/>
    <row r="1405" ht="18" customHeight="1" x14ac:dyDescent="0.3"/>
    <row r="1406" ht="18" customHeight="1" x14ac:dyDescent="0.3"/>
    <row r="1407" ht="18" customHeight="1" x14ac:dyDescent="0.3"/>
    <row r="1408" ht="18" customHeight="1" x14ac:dyDescent="0.3"/>
    <row r="1409" ht="18" customHeight="1" x14ac:dyDescent="0.3"/>
    <row r="1410" ht="18" customHeight="1" x14ac:dyDescent="0.3"/>
    <row r="1411" ht="18" customHeight="1" x14ac:dyDescent="0.3"/>
    <row r="1412" ht="18" customHeight="1" x14ac:dyDescent="0.3"/>
    <row r="1413" ht="18" customHeight="1" x14ac:dyDescent="0.3"/>
    <row r="1414" ht="18" customHeight="1" x14ac:dyDescent="0.3"/>
    <row r="1415" ht="18" customHeight="1" x14ac:dyDescent="0.3"/>
    <row r="1416" ht="18" customHeight="1" x14ac:dyDescent="0.3"/>
    <row r="1417" ht="18" customHeight="1" x14ac:dyDescent="0.3"/>
    <row r="1418" ht="18" customHeight="1" x14ac:dyDescent="0.3"/>
    <row r="1419" ht="18" customHeight="1" x14ac:dyDescent="0.3"/>
    <row r="1420" ht="18" customHeight="1" x14ac:dyDescent="0.3"/>
    <row r="1421" ht="18" customHeight="1" x14ac:dyDescent="0.3"/>
    <row r="1422" ht="18" customHeight="1" x14ac:dyDescent="0.3"/>
    <row r="1423" ht="18" customHeight="1" x14ac:dyDescent="0.3"/>
    <row r="1424" ht="18" customHeight="1" x14ac:dyDescent="0.3"/>
    <row r="1425" ht="18" customHeight="1" x14ac:dyDescent="0.3"/>
    <row r="1426" ht="18" customHeight="1" x14ac:dyDescent="0.3"/>
    <row r="1427" ht="18" customHeight="1" x14ac:dyDescent="0.3"/>
    <row r="1428" ht="18" customHeight="1" x14ac:dyDescent="0.3"/>
    <row r="1429" ht="18" customHeight="1" x14ac:dyDescent="0.3"/>
    <row r="1430" ht="18" customHeight="1" x14ac:dyDescent="0.3"/>
    <row r="1431" ht="18" customHeight="1" x14ac:dyDescent="0.3"/>
    <row r="1432" ht="18" customHeight="1" x14ac:dyDescent="0.3"/>
    <row r="1433" ht="18" customHeight="1" x14ac:dyDescent="0.3"/>
    <row r="1434" ht="18" customHeight="1" x14ac:dyDescent="0.3"/>
    <row r="1435" ht="18" customHeight="1" x14ac:dyDescent="0.3"/>
    <row r="1436" ht="18" customHeight="1" x14ac:dyDescent="0.3"/>
    <row r="1437" ht="18" customHeight="1" x14ac:dyDescent="0.3"/>
    <row r="1438" ht="18" customHeight="1" x14ac:dyDescent="0.3"/>
    <row r="1439" ht="18" customHeight="1" x14ac:dyDescent="0.3"/>
    <row r="1440" ht="18" customHeight="1" x14ac:dyDescent="0.3"/>
    <row r="1441" ht="18" customHeight="1" x14ac:dyDescent="0.3"/>
    <row r="1442" ht="18" customHeight="1" x14ac:dyDescent="0.3"/>
    <row r="1443" ht="18" customHeight="1" x14ac:dyDescent="0.3"/>
    <row r="1444" ht="18" customHeight="1" x14ac:dyDescent="0.3"/>
    <row r="1445" ht="18" customHeight="1" x14ac:dyDescent="0.3"/>
    <row r="1446" ht="18" customHeight="1" x14ac:dyDescent="0.3"/>
    <row r="1447" ht="18" customHeight="1" x14ac:dyDescent="0.3"/>
    <row r="1448" ht="18" customHeight="1" x14ac:dyDescent="0.3"/>
    <row r="1449" ht="18" customHeight="1" x14ac:dyDescent="0.3"/>
    <row r="1450" ht="18" customHeight="1" x14ac:dyDescent="0.3"/>
    <row r="1451" ht="18" customHeight="1" x14ac:dyDescent="0.3"/>
    <row r="1452" ht="18" customHeight="1" x14ac:dyDescent="0.3"/>
    <row r="1453" ht="18" customHeight="1" x14ac:dyDescent="0.3"/>
    <row r="1454" ht="18" customHeight="1" x14ac:dyDescent="0.3"/>
    <row r="1455" ht="18" customHeight="1" x14ac:dyDescent="0.3"/>
    <row r="1456" ht="18" customHeight="1" x14ac:dyDescent="0.3"/>
    <row r="1457" ht="18" customHeight="1" x14ac:dyDescent="0.3"/>
    <row r="1458" ht="18" customHeight="1" x14ac:dyDescent="0.3"/>
    <row r="1459" ht="18" customHeight="1" x14ac:dyDescent="0.3"/>
    <row r="1460" ht="18" customHeight="1" x14ac:dyDescent="0.3"/>
    <row r="1461" ht="18" customHeight="1" x14ac:dyDescent="0.3"/>
    <row r="1462" ht="18" customHeight="1" x14ac:dyDescent="0.3"/>
    <row r="1463" ht="18" customHeight="1" x14ac:dyDescent="0.3"/>
    <row r="1464" ht="18" customHeight="1" x14ac:dyDescent="0.3"/>
    <row r="1465" ht="18" customHeight="1" x14ac:dyDescent="0.3"/>
    <row r="1466" ht="18" customHeight="1" x14ac:dyDescent="0.3"/>
    <row r="1467" ht="18" customHeight="1" x14ac:dyDescent="0.3"/>
    <row r="1468" ht="18" customHeight="1" x14ac:dyDescent="0.3"/>
    <row r="1469" ht="18" customHeight="1" x14ac:dyDescent="0.3"/>
    <row r="1470" ht="18" customHeight="1" x14ac:dyDescent="0.3"/>
    <row r="1471" ht="18" customHeight="1" x14ac:dyDescent="0.3"/>
    <row r="1472" ht="18" customHeight="1" x14ac:dyDescent="0.3"/>
    <row r="1473" ht="18" customHeight="1" x14ac:dyDescent="0.3"/>
    <row r="1474" ht="18" customHeight="1" x14ac:dyDescent="0.3"/>
    <row r="1475" ht="18" customHeight="1" x14ac:dyDescent="0.3"/>
    <row r="1476" ht="18" customHeight="1" x14ac:dyDescent="0.3"/>
    <row r="1477" ht="18" customHeight="1" x14ac:dyDescent="0.3"/>
    <row r="1478" ht="18" customHeight="1" x14ac:dyDescent="0.3"/>
    <row r="1479" ht="18" customHeight="1" x14ac:dyDescent="0.3"/>
    <row r="1480" ht="18" customHeight="1" x14ac:dyDescent="0.3"/>
    <row r="1481" ht="18" customHeight="1" x14ac:dyDescent="0.3"/>
    <row r="1482" ht="18" customHeight="1" x14ac:dyDescent="0.3"/>
    <row r="1483" ht="18" customHeight="1" x14ac:dyDescent="0.3"/>
    <row r="1484" ht="18" customHeight="1" x14ac:dyDescent="0.3"/>
    <row r="1485" ht="18" customHeight="1" x14ac:dyDescent="0.3"/>
    <row r="1486" ht="18" customHeight="1" x14ac:dyDescent="0.3"/>
    <row r="1487" ht="18" customHeight="1" x14ac:dyDescent="0.3"/>
    <row r="1488" ht="18" customHeight="1" x14ac:dyDescent="0.3"/>
    <row r="1489" ht="18" customHeight="1" x14ac:dyDescent="0.3"/>
    <row r="1490" ht="18" customHeight="1" x14ac:dyDescent="0.3"/>
    <row r="1491" ht="18" customHeight="1" x14ac:dyDescent="0.3"/>
    <row r="1492" ht="18" customHeight="1" x14ac:dyDescent="0.3"/>
    <row r="1493" ht="18" customHeight="1" x14ac:dyDescent="0.3"/>
    <row r="1494" ht="18" customHeight="1" x14ac:dyDescent="0.3"/>
    <row r="1495" ht="18" customHeight="1" x14ac:dyDescent="0.3"/>
    <row r="1496" ht="18" customHeight="1" x14ac:dyDescent="0.3"/>
    <row r="1497" ht="18" customHeight="1" x14ac:dyDescent="0.3"/>
    <row r="1498" ht="18" customHeight="1" x14ac:dyDescent="0.3"/>
    <row r="1499" ht="18" customHeight="1" x14ac:dyDescent="0.3"/>
    <row r="1500" ht="18" customHeight="1" x14ac:dyDescent="0.3"/>
    <row r="1501" ht="18" customHeight="1" x14ac:dyDescent="0.3"/>
    <row r="1502" ht="18" customHeight="1" x14ac:dyDescent="0.3"/>
    <row r="1503" ht="18" customHeight="1" x14ac:dyDescent="0.3"/>
    <row r="1504" ht="18" customHeight="1" x14ac:dyDescent="0.3"/>
    <row r="1505" ht="18" customHeight="1" x14ac:dyDescent="0.3"/>
    <row r="1506" ht="18" customHeight="1" x14ac:dyDescent="0.3"/>
    <row r="1507" ht="18" customHeight="1" x14ac:dyDescent="0.3"/>
    <row r="1508" ht="18" customHeight="1" x14ac:dyDescent="0.3"/>
    <row r="1509" ht="18" customHeight="1" x14ac:dyDescent="0.3"/>
    <row r="1510" ht="18" customHeight="1" x14ac:dyDescent="0.3"/>
    <row r="1511" ht="18" customHeight="1" x14ac:dyDescent="0.3"/>
    <row r="1512" ht="18" customHeight="1" x14ac:dyDescent="0.3"/>
    <row r="1513" ht="18" customHeight="1" x14ac:dyDescent="0.3"/>
    <row r="1514" ht="18" customHeight="1" x14ac:dyDescent="0.3"/>
    <row r="1515" ht="18" customHeight="1" x14ac:dyDescent="0.3"/>
    <row r="1516" ht="18" customHeight="1" x14ac:dyDescent="0.3"/>
    <row r="1517" ht="18" customHeight="1" x14ac:dyDescent="0.3"/>
    <row r="1518" ht="18" customHeight="1" x14ac:dyDescent="0.3"/>
    <row r="1519" ht="18" customHeight="1" x14ac:dyDescent="0.3"/>
    <row r="1520" ht="18" customHeight="1" x14ac:dyDescent="0.3"/>
    <row r="1521" ht="18" customHeight="1" x14ac:dyDescent="0.3"/>
    <row r="1522" ht="18" customHeight="1" x14ac:dyDescent="0.3"/>
    <row r="1523" ht="18" customHeight="1" x14ac:dyDescent="0.3"/>
    <row r="1524" ht="18" customHeight="1" x14ac:dyDescent="0.3"/>
    <row r="1525" ht="18" customHeight="1" x14ac:dyDescent="0.3"/>
    <row r="1526" ht="18" customHeight="1" x14ac:dyDescent="0.3"/>
    <row r="1527" ht="18" customHeight="1" x14ac:dyDescent="0.3"/>
    <row r="1528" ht="18" customHeight="1" x14ac:dyDescent="0.3"/>
    <row r="1529" ht="18" customHeight="1" x14ac:dyDescent="0.3"/>
    <row r="1530" ht="18" customHeight="1" x14ac:dyDescent="0.3"/>
    <row r="1531" ht="18" customHeight="1" x14ac:dyDescent="0.3"/>
    <row r="1532" ht="18" customHeight="1" x14ac:dyDescent="0.3"/>
    <row r="1533" ht="18" customHeight="1" x14ac:dyDescent="0.3"/>
    <row r="1534" ht="18" customHeight="1" x14ac:dyDescent="0.3"/>
    <row r="1535" ht="18" customHeight="1" x14ac:dyDescent="0.3"/>
    <row r="1536" ht="18" customHeight="1" x14ac:dyDescent="0.3"/>
    <row r="1537" ht="18" customHeight="1" x14ac:dyDescent="0.3"/>
    <row r="1538" ht="18" customHeight="1" x14ac:dyDescent="0.3"/>
    <row r="1539" ht="18" customHeight="1" x14ac:dyDescent="0.3"/>
    <row r="1540" ht="18" customHeight="1" x14ac:dyDescent="0.3"/>
    <row r="1541" ht="18" customHeight="1" x14ac:dyDescent="0.3"/>
    <row r="1542" ht="18" customHeight="1" x14ac:dyDescent="0.3"/>
    <row r="1543" ht="18" customHeight="1" x14ac:dyDescent="0.3"/>
    <row r="1544" ht="18" customHeight="1" x14ac:dyDescent="0.3"/>
    <row r="1545" ht="18" customHeight="1" x14ac:dyDescent="0.3"/>
    <row r="1546" ht="18" customHeight="1" x14ac:dyDescent="0.3"/>
    <row r="1547" ht="18" customHeight="1" x14ac:dyDescent="0.3"/>
    <row r="1548" ht="18" customHeight="1" x14ac:dyDescent="0.3"/>
    <row r="1549" ht="18" customHeight="1" x14ac:dyDescent="0.3"/>
    <row r="1550" ht="18" customHeight="1" x14ac:dyDescent="0.3"/>
    <row r="1551" ht="18" customHeight="1" x14ac:dyDescent="0.3"/>
    <row r="1552" ht="18" customHeight="1" x14ac:dyDescent="0.3"/>
    <row r="1553" ht="18" customHeight="1" x14ac:dyDescent="0.3"/>
    <row r="1554" ht="18" customHeight="1" x14ac:dyDescent="0.3"/>
    <row r="1555" ht="18" customHeight="1" x14ac:dyDescent="0.3"/>
    <row r="1556" ht="18" customHeight="1" x14ac:dyDescent="0.3"/>
    <row r="1557" ht="18" customHeight="1" x14ac:dyDescent="0.3"/>
    <row r="1558" ht="18" customHeight="1" x14ac:dyDescent="0.3"/>
    <row r="1559" ht="18" customHeight="1" x14ac:dyDescent="0.3"/>
    <row r="1560" ht="18" customHeight="1" x14ac:dyDescent="0.3"/>
    <row r="1561" ht="18" customHeight="1" x14ac:dyDescent="0.3"/>
    <row r="1562" ht="18" customHeight="1" x14ac:dyDescent="0.3"/>
    <row r="1563" ht="18" customHeight="1" x14ac:dyDescent="0.3"/>
    <row r="1564" ht="18" customHeight="1" x14ac:dyDescent="0.3"/>
    <row r="1565" ht="18" customHeight="1" x14ac:dyDescent="0.3"/>
    <row r="1566" ht="18" customHeight="1" x14ac:dyDescent="0.3"/>
    <row r="1567" ht="18" customHeight="1" x14ac:dyDescent="0.3"/>
    <row r="1568" ht="18" customHeight="1" x14ac:dyDescent="0.3"/>
    <row r="1569" ht="18" customHeight="1" x14ac:dyDescent="0.3"/>
    <row r="1570" ht="18" customHeight="1" x14ac:dyDescent="0.3"/>
    <row r="1571" ht="18" customHeight="1" x14ac:dyDescent="0.3"/>
    <row r="1572" ht="18" customHeight="1" x14ac:dyDescent="0.3"/>
    <row r="1573" ht="18" customHeight="1" x14ac:dyDescent="0.3"/>
    <row r="1574" ht="18" customHeight="1" x14ac:dyDescent="0.3"/>
    <row r="1575" ht="18" customHeight="1" x14ac:dyDescent="0.3"/>
    <row r="1576" ht="18" customHeight="1" x14ac:dyDescent="0.3"/>
    <row r="1577" ht="18" customHeight="1" x14ac:dyDescent="0.3"/>
    <row r="1578" ht="18" customHeight="1" x14ac:dyDescent="0.3"/>
    <row r="1579" ht="18" customHeight="1" x14ac:dyDescent="0.3"/>
    <row r="1580" ht="18" customHeight="1" x14ac:dyDescent="0.3"/>
    <row r="1581" ht="18" customHeight="1" x14ac:dyDescent="0.3"/>
    <row r="1582" ht="18" customHeight="1" x14ac:dyDescent="0.3"/>
    <row r="1583" ht="18" customHeight="1" x14ac:dyDescent="0.3"/>
    <row r="1584" ht="18" customHeight="1" x14ac:dyDescent="0.3"/>
    <row r="1585" ht="18" customHeight="1" x14ac:dyDescent="0.3"/>
    <row r="1586" ht="18" customHeight="1" x14ac:dyDescent="0.3"/>
    <row r="1587" ht="18" customHeight="1" x14ac:dyDescent="0.3"/>
    <row r="1588" ht="18" customHeight="1" x14ac:dyDescent="0.3"/>
    <row r="1589" ht="18" customHeight="1" x14ac:dyDescent="0.3"/>
    <row r="1590" ht="18" customHeight="1" x14ac:dyDescent="0.3"/>
    <row r="1591" ht="18" customHeight="1" x14ac:dyDescent="0.3"/>
    <row r="1592" ht="18" customHeight="1" x14ac:dyDescent="0.3"/>
    <row r="1593" ht="18" customHeight="1" x14ac:dyDescent="0.3"/>
    <row r="1594" ht="18" customHeight="1" x14ac:dyDescent="0.3"/>
    <row r="1595" ht="18" customHeight="1" x14ac:dyDescent="0.3"/>
    <row r="1596" ht="18" customHeight="1" x14ac:dyDescent="0.3"/>
    <row r="1597" ht="18" customHeight="1" x14ac:dyDescent="0.3"/>
    <row r="1598" ht="18" customHeight="1" x14ac:dyDescent="0.3"/>
    <row r="1599" ht="18" customHeight="1" x14ac:dyDescent="0.3"/>
    <row r="1600" ht="18" customHeight="1" x14ac:dyDescent="0.3"/>
    <row r="1601" ht="18" customHeight="1" x14ac:dyDescent="0.3"/>
    <row r="1602" ht="18" customHeight="1" x14ac:dyDescent="0.3"/>
    <row r="1603" ht="18" customHeight="1" x14ac:dyDescent="0.3"/>
    <row r="1604" ht="18" customHeight="1" x14ac:dyDescent="0.3"/>
    <row r="1605" ht="18" customHeight="1" x14ac:dyDescent="0.3"/>
    <row r="1606" ht="18" customHeight="1" x14ac:dyDescent="0.3"/>
    <row r="1607" ht="18" customHeight="1" x14ac:dyDescent="0.3"/>
    <row r="1608" ht="18" customHeight="1" x14ac:dyDescent="0.3"/>
    <row r="1609" ht="18" customHeight="1" x14ac:dyDescent="0.3"/>
    <row r="1610" ht="18" customHeight="1" x14ac:dyDescent="0.3"/>
    <row r="1611" ht="18" customHeight="1" x14ac:dyDescent="0.3"/>
    <row r="1612" ht="18" customHeight="1" x14ac:dyDescent="0.3"/>
    <row r="1613" ht="18" customHeight="1" x14ac:dyDescent="0.3"/>
    <row r="1614" ht="18" customHeight="1" x14ac:dyDescent="0.3"/>
    <row r="1615" ht="18" customHeight="1" x14ac:dyDescent="0.3"/>
    <row r="1616" ht="18" customHeight="1" x14ac:dyDescent="0.3"/>
    <row r="1617" ht="18" customHeight="1" x14ac:dyDescent="0.3"/>
    <row r="1618" ht="18" customHeight="1" x14ac:dyDescent="0.3"/>
    <row r="1619" ht="18" customHeight="1" x14ac:dyDescent="0.3"/>
    <row r="1620" ht="18" customHeight="1" x14ac:dyDescent="0.3"/>
    <row r="1621" ht="18" customHeight="1" x14ac:dyDescent="0.3"/>
    <row r="1622" ht="18" customHeight="1" x14ac:dyDescent="0.3"/>
    <row r="1623" ht="18" customHeight="1" x14ac:dyDescent="0.3"/>
    <row r="1624" ht="18" customHeight="1" x14ac:dyDescent="0.3"/>
    <row r="1625" ht="18" customHeight="1" x14ac:dyDescent="0.3"/>
    <row r="1626" ht="18" customHeight="1" x14ac:dyDescent="0.3"/>
    <row r="1627" ht="18" customHeight="1" x14ac:dyDescent="0.3"/>
    <row r="1628" ht="18" customHeight="1" x14ac:dyDescent="0.3"/>
    <row r="1629" ht="18" customHeight="1" x14ac:dyDescent="0.3"/>
    <row r="1630" ht="18" customHeight="1" x14ac:dyDescent="0.3"/>
    <row r="1631" ht="18" customHeight="1" x14ac:dyDescent="0.3"/>
    <row r="1632" ht="18" customHeight="1" x14ac:dyDescent="0.3"/>
    <row r="1633" ht="18" customHeight="1" x14ac:dyDescent="0.3"/>
    <row r="1634" ht="18" customHeight="1" x14ac:dyDescent="0.3"/>
    <row r="1635" ht="18" customHeight="1" x14ac:dyDescent="0.3"/>
    <row r="1636" ht="18" customHeight="1" x14ac:dyDescent="0.3"/>
    <row r="1637" ht="18" customHeight="1" x14ac:dyDescent="0.3"/>
    <row r="1638" ht="18" customHeight="1" x14ac:dyDescent="0.3"/>
    <row r="1639" ht="18" customHeight="1" x14ac:dyDescent="0.3"/>
    <row r="1640" ht="18" customHeight="1" x14ac:dyDescent="0.3"/>
    <row r="1641" ht="18" customHeight="1" x14ac:dyDescent="0.3"/>
    <row r="1642" ht="18" customHeight="1" x14ac:dyDescent="0.3"/>
    <row r="1643" ht="18" customHeight="1" x14ac:dyDescent="0.3"/>
    <row r="1644" ht="18" customHeight="1" x14ac:dyDescent="0.3"/>
    <row r="1645" ht="18" customHeight="1" x14ac:dyDescent="0.3"/>
    <row r="1646" ht="18" customHeight="1" x14ac:dyDescent="0.3"/>
    <row r="1647" ht="18" customHeight="1" x14ac:dyDescent="0.3"/>
    <row r="1648" ht="18" customHeight="1" x14ac:dyDescent="0.3"/>
    <row r="1649" ht="18" customHeight="1" x14ac:dyDescent="0.3"/>
    <row r="1650" ht="18" customHeight="1" x14ac:dyDescent="0.3"/>
    <row r="1651" ht="18" customHeight="1" x14ac:dyDescent="0.3"/>
    <row r="1652" ht="18" customHeight="1" x14ac:dyDescent="0.3"/>
    <row r="1653" ht="18" customHeight="1" x14ac:dyDescent="0.3"/>
    <row r="1654" ht="18" customHeight="1" x14ac:dyDescent="0.3"/>
    <row r="1655" ht="18" customHeight="1" x14ac:dyDescent="0.3"/>
    <row r="1656" ht="18" customHeight="1" x14ac:dyDescent="0.3"/>
    <row r="1657" ht="18" customHeight="1" x14ac:dyDescent="0.3"/>
    <row r="1658" ht="18" customHeight="1" x14ac:dyDescent="0.3"/>
    <row r="1659" ht="18" customHeight="1" x14ac:dyDescent="0.3"/>
    <row r="1660" ht="18" customHeight="1" x14ac:dyDescent="0.3"/>
    <row r="1661" ht="18" customHeight="1" x14ac:dyDescent="0.3"/>
    <row r="1662" ht="18" customHeight="1" x14ac:dyDescent="0.3"/>
    <row r="1663" ht="18" customHeight="1" x14ac:dyDescent="0.3"/>
    <row r="1664" ht="18" customHeight="1" x14ac:dyDescent="0.3"/>
    <row r="1665" ht="18" customHeight="1" x14ac:dyDescent="0.3"/>
    <row r="1666" ht="18" customHeight="1" x14ac:dyDescent="0.3"/>
    <row r="1667" ht="18" customHeight="1" x14ac:dyDescent="0.3"/>
    <row r="1668" ht="18" customHeight="1" x14ac:dyDescent="0.3"/>
    <row r="1669" ht="18" customHeight="1" x14ac:dyDescent="0.3"/>
    <row r="1670" ht="18" customHeight="1" x14ac:dyDescent="0.3"/>
    <row r="1671" ht="18" customHeight="1" x14ac:dyDescent="0.3"/>
    <row r="1672" ht="18" customHeight="1" x14ac:dyDescent="0.3"/>
    <row r="1673" ht="18" customHeight="1" x14ac:dyDescent="0.3"/>
    <row r="1674" ht="18" customHeight="1" x14ac:dyDescent="0.3"/>
    <row r="1675" ht="18" customHeight="1" x14ac:dyDescent="0.3"/>
    <row r="1676" ht="18" customHeight="1" x14ac:dyDescent="0.3"/>
    <row r="1677" ht="18" customHeight="1" x14ac:dyDescent="0.3"/>
    <row r="1678" ht="18" customHeight="1" x14ac:dyDescent="0.3"/>
    <row r="1679" ht="18" customHeight="1" x14ac:dyDescent="0.3"/>
    <row r="1680" ht="18" customHeight="1" x14ac:dyDescent="0.3"/>
    <row r="1681" ht="18" customHeight="1" x14ac:dyDescent="0.3"/>
    <row r="1682" ht="18" customHeight="1" x14ac:dyDescent="0.3"/>
    <row r="1683" ht="18" customHeight="1" x14ac:dyDescent="0.3"/>
    <row r="1684" ht="18" customHeight="1" x14ac:dyDescent="0.3"/>
    <row r="1685" ht="18" customHeight="1" x14ac:dyDescent="0.3"/>
    <row r="1686" ht="18" customHeight="1" x14ac:dyDescent="0.3"/>
    <row r="1687" ht="18" customHeight="1" x14ac:dyDescent="0.3"/>
    <row r="1688" ht="18" customHeight="1" x14ac:dyDescent="0.3"/>
    <row r="1689" ht="18" customHeight="1" x14ac:dyDescent="0.3"/>
    <row r="1690" ht="18" customHeight="1" x14ac:dyDescent="0.3"/>
    <row r="1691" ht="18" customHeight="1" x14ac:dyDescent="0.3"/>
    <row r="1692" ht="18" customHeight="1" x14ac:dyDescent="0.3"/>
    <row r="1693" ht="18" customHeight="1" x14ac:dyDescent="0.3"/>
    <row r="1694" ht="18" customHeight="1" x14ac:dyDescent="0.3"/>
    <row r="1695" ht="18" customHeight="1" x14ac:dyDescent="0.3"/>
    <row r="1696" ht="18" customHeight="1" x14ac:dyDescent="0.3"/>
    <row r="1697" ht="18" customHeight="1" x14ac:dyDescent="0.3"/>
    <row r="1698" ht="18" customHeight="1" x14ac:dyDescent="0.3"/>
    <row r="1699" ht="18" customHeight="1" x14ac:dyDescent="0.3"/>
    <row r="1700" ht="18" customHeight="1" x14ac:dyDescent="0.3"/>
    <row r="1701" ht="18" customHeight="1" x14ac:dyDescent="0.3"/>
    <row r="1702" ht="18" customHeight="1" x14ac:dyDescent="0.3"/>
    <row r="1703" ht="18" customHeight="1" x14ac:dyDescent="0.3"/>
    <row r="1704" ht="18" customHeight="1" x14ac:dyDescent="0.3"/>
    <row r="1705" ht="18" customHeight="1" x14ac:dyDescent="0.3"/>
    <row r="1706" ht="18" customHeight="1" x14ac:dyDescent="0.3"/>
    <row r="1707" ht="18" customHeight="1" x14ac:dyDescent="0.3"/>
    <row r="1708" ht="18" customHeight="1" x14ac:dyDescent="0.3"/>
    <row r="1709" ht="18" customHeight="1" x14ac:dyDescent="0.3"/>
    <row r="1710" ht="18" customHeight="1" x14ac:dyDescent="0.3"/>
    <row r="1711" ht="18" customHeight="1" x14ac:dyDescent="0.3"/>
    <row r="1712" ht="18" customHeight="1" x14ac:dyDescent="0.3"/>
    <row r="1713" ht="18" customHeight="1" x14ac:dyDescent="0.3"/>
    <row r="1714" ht="18" customHeight="1" x14ac:dyDescent="0.3"/>
    <row r="1715" ht="18" customHeight="1" x14ac:dyDescent="0.3"/>
    <row r="1716" ht="18" customHeight="1" x14ac:dyDescent="0.3"/>
    <row r="1717" ht="18" customHeight="1" x14ac:dyDescent="0.3"/>
    <row r="1718" ht="18" customHeight="1" x14ac:dyDescent="0.3"/>
    <row r="1719" ht="18" customHeight="1" x14ac:dyDescent="0.3"/>
    <row r="1720" ht="18" customHeight="1" x14ac:dyDescent="0.3"/>
    <row r="1721" ht="18" customHeight="1" x14ac:dyDescent="0.3"/>
    <row r="1722" ht="18" customHeight="1" x14ac:dyDescent="0.3"/>
    <row r="1723" ht="18" customHeight="1" x14ac:dyDescent="0.3"/>
    <row r="1724" ht="18" customHeight="1" x14ac:dyDescent="0.3"/>
    <row r="1725" ht="18" customHeight="1" x14ac:dyDescent="0.3"/>
    <row r="1726" ht="18" customHeight="1" x14ac:dyDescent="0.3"/>
    <row r="1727" ht="18" customHeight="1" x14ac:dyDescent="0.3"/>
    <row r="1728" ht="18" customHeight="1" x14ac:dyDescent="0.3"/>
    <row r="1729" ht="18" customHeight="1" x14ac:dyDescent="0.3"/>
    <row r="1730" ht="18" customHeight="1" x14ac:dyDescent="0.3"/>
    <row r="1731" ht="18" customHeight="1" x14ac:dyDescent="0.3"/>
    <row r="1732" ht="18" customHeight="1" x14ac:dyDescent="0.3"/>
    <row r="1733" ht="18" customHeight="1" x14ac:dyDescent="0.3"/>
    <row r="1734" ht="18" customHeight="1" x14ac:dyDescent="0.3"/>
    <row r="1735" ht="18" customHeight="1" x14ac:dyDescent="0.3"/>
    <row r="1736" ht="18" customHeight="1" x14ac:dyDescent="0.3"/>
    <row r="1737" ht="18" customHeight="1" x14ac:dyDescent="0.3"/>
    <row r="1738" ht="18" customHeight="1" x14ac:dyDescent="0.3"/>
    <row r="1739" ht="18" customHeight="1" x14ac:dyDescent="0.3"/>
    <row r="1740" ht="18" customHeight="1" x14ac:dyDescent="0.3"/>
    <row r="1741" ht="18" customHeight="1" x14ac:dyDescent="0.3"/>
    <row r="1742" ht="18" customHeight="1" x14ac:dyDescent="0.3"/>
    <row r="1743" ht="18" customHeight="1" x14ac:dyDescent="0.3"/>
    <row r="1744" ht="18" customHeight="1" x14ac:dyDescent="0.3"/>
    <row r="1745" ht="18" customHeight="1" x14ac:dyDescent="0.3"/>
    <row r="1746" ht="18" customHeight="1" x14ac:dyDescent="0.3"/>
    <row r="1747" ht="18" customHeight="1" x14ac:dyDescent="0.3"/>
    <row r="1748" ht="18" customHeight="1" x14ac:dyDescent="0.3"/>
    <row r="1749" ht="18" customHeight="1" x14ac:dyDescent="0.3"/>
    <row r="1750" ht="18" customHeight="1" x14ac:dyDescent="0.3"/>
    <row r="1751" ht="18" customHeight="1" x14ac:dyDescent="0.3"/>
    <row r="1752" ht="18" customHeight="1" x14ac:dyDescent="0.3"/>
    <row r="1753" ht="18" customHeight="1" x14ac:dyDescent="0.3"/>
    <row r="1754" ht="18" customHeight="1" x14ac:dyDescent="0.3"/>
    <row r="1755" ht="18" customHeight="1" x14ac:dyDescent="0.3"/>
    <row r="1756" ht="18" customHeight="1" x14ac:dyDescent="0.3"/>
    <row r="1757" ht="18" customHeight="1" x14ac:dyDescent="0.3"/>
    <row r="1758" ht="18" customHeight="1" x14ac:dyDescent="0.3"/>
    <row r="1759" ht="18" customHeight="1" x14ac:dyDescent="0.3"/>
    <row r="1760" ht="18" customHeight="1" x14ac:dyDescent="0.3"/>
    <row r="1761" ht="18" customHeight="1" x14ac:dyDescent="0.3"/>
    <row r="1762" ht="18" customHeight="1" x14ac:dyDescent="0.3"/>
    <row r="1763" ht="18" customHeight="1" x14ac:dyDescent="0.3"/>
    <row r="1764" ht="18" customHeight="1" x14ac:dyDescent="0.3"/>
    <row r="1765" ht="18" customHeight="1" x14ac:dyDescent="0.3"/>
    <row r="1766" ht="18" customHeight="1" x14ac:dyDescent="0.3"/>
    <row r="1767" ht="18" customHeight="1" x14ac:dyDescent="0.3"/>
    <row r="1768" ht="18" customHeight="1" x14ac:dyDescent="0.3"/>
    <row r="1769" ht="18" customHeight="1" x14ac:dyDescent="0.3"/>
    <row r="1770" ht="18" customHeight="1" x14ac:dyDescent="0.3"/>
    <row r="1771" ht="18" customHeight="1" x14ac:dyDescent="0.3"/>
    <row r="1772" ht="18" customHeight="1" x14ac:dyDescent="0.3"/>
    <row r="1773" ht="18" customHeight="1" x14ac:dyDescent="0.3"/>
    <row r="1774" ht="18" customHeight="1" x14ac:dyDescent="0.3"/>
    <row r="1775" ht="18" customHeight="1" x14ac:dyDescent="0.3"/>
    <row r="1776" ht="18" customHeight="1" x14ac:dyDescent="0.3"/>
    <row r="1777" ht="18" customHeight="1" x14ac:dyDescent="0.3"/>
    <row r="1778" ht="18" customHeight="1" x14ac:dyDescent="0.3"/>
    <row r="1779" ht="18" customHeight="1" x14ac:dyDescent="0.3"/>
    <row r="1780" ht="18" customHeight="1" x14ac:dyDescent="0.3"/>
    <row r="1781" ht="18" customHeight="1" x14ac:dyDescent="0.3"/>
    <row r="1782" ht="18" customHeight="1" x14ac:dyDescent="0.3"/>
    <row r="1783" ht="18" customHeight="1" x14ac:dyDescent="0.3"/>
    <row r="1784" ht="18" customHeight="1" x14ac:dyDescent="0.3"/>
    <row r="1785" ht="18" customHeight="1" x14ac:dyDescent="0.3"/>
    <row r="1786" ht="18" customHeight="1" x14ac:dyDescent="0.3"/>
    <row r="1787" ht="18" customHeight="1" x14ac:dyDescent="0.3"/>
    <row r="1788" ht="18" customHeight="1" x14ac:dyDescent="0.3"/>
    <row r="1789" ht="18" customHeight="1" x14ac:dyDescent="0.3"/>
    <row r="1790" ht="18" customHeight="1" x14ac:dyDescent="0.3"/>
    <row r="1791" ht="18" customHeight="1" x14ac:dyDescent="0.3"/>
    <row r="1792" ht="18" customHeight="1" x14ac:dyDescent="0.3"/>
    <row r="1793" ht="18" customHeight="1" x14ac:dyDescent="0.3"/>
    <row r="1794" ht="18" customHeight="1" x14ac:dyDescent="0.3"/>
    <row r="1795" ht="18" customHeight="1" x14ac:dyDescent="0.3"/>
    <row r="1796" ht="18" customHeight="1" x14ac:dyDescent="0.3"/>
    <row r="1797" ht="18" customHeight="1" x14ac:dyDescent="0.3"/>
    <row r="1798" ht="18" customHeight="1" x14ac:dyDescent="0.3"/>
    <row r="1799" ht="18" customHeight="1" x14ac:dyDescent="0.3"/>
    <row r="1800" ht="18" customHeight="1" x14ac:dyDescent="0.3"/>
    <row r="1801" ht="18" customHeight="1" x14ac:dyDescent="0.3"/>
    <row r="1802" ht="18" customHeight="1" x14ac:dyDescent="0.3"/>
    <row r="1803" ht="18" customHeight="1" x14ac:dyDescent="0.3"/>
    <row r="1804" ht="18" customHeight="1" x14ac:dyDescent="0.3"/>
    <row r="1805" ht="18" customHeight="1" x14ac:dyDescent="0.3"/>
    <row r="1806" ht="18" customHeight="1" x14ac:dyDescent="0.3"/>
    <row r="1807" ht="18" customHeight="1" x14ac:dyDescent="0.3"/>
    <row r="1808" ht="18" customHeight="1" x14ac:dyDescent="0.3"/>
    <row r="1809" ht="18" customHeight="1" x14ac:dyDescent="0.3"/>
    <row r="1810" ht="18" customHeight="1" x14ac:dyDescent="0.3"/>
    <row r="1811" ht="18" customHeight="1" x14ac:dyDescent="0.3"/>
    <row r="1812" ht="18" customHeight="1" x14ac:dyDescent="0.3"/>
    <row r="1813" ht="18" customHeight="1" x14ac:dyDescent="0.3"/>
    <row r="1814" ht="18" customHeight="1" x14ac:dyDescent="0.3"/>
    <row r="1815" ht="18" customHeight="1" x14ac:dyDescent="0.3"/>
    <row r="1816" ht="18" customHeight="1" x14ac:dyDescent="0.3"/>
    <row r="1817" ht="18" customHeight="1" x14ac:dyDescent="0.3"/>
    <row r="1818" ht="18" customHeight="1" x14ac:dyDescent="0.3"/>
    <row r="1819" ht="18" customHeight="1" x14ac:dyDescent="0.3"/>
    <row r="1820" ht="18" customHeight="1" x14ac:dyDescent="0.3"/>
    <row r="1821" ht="18" customHeight="1" x14ac:dyDescent="0.3"/>
    <row r="1822" ht="18" customHeight="1" x14ac:dyDescent="0.3"/>
    <row r="1823" ht="18" customHeight="1" x14ac:dyDescent="0.3"/>
    <row r="1824" ht="18" customHeight="1" x14ac:dyDescent="0.3"/>
    <row r="1825" ht="18" customHeight="1" x14ac:dyDescent="0.3"/>
    <row r="1826" ht="18" customHeight="1" x14ac:dyDescent="0.3"/>
    <row r="1827" ht="18" customHeight="1" x14ac:dyDescent="0.3"/>
    <row r="1828" ht="18" customHeight="1" x14ac:dyDescent="0.3"/>
    <row r="1829" ht="18" customHeight="1" x14ac:dyDescent="0.3"/>
    <row r="1830" ht="18" customHeight="1" x14ac:dyDescent="0.3"/>
    <row r="1831" ht="18" customHeight="1" x14ac:dyDescent="0.3"/>
    <row r="1832" ht="18" customHeight="1" x14ac:dyDescent="0.3"/>
    <row r="1833" ht="18" customHeight="1" x14ac:dyDescent="0.3"/>
    <row r="1834" ht="18" customHeight="1" x14ac:dyDescent="0.3"/>
    <row r="1835" ht="18" customHeight="1" x14ac:dyDescent="0.3"/>
    <row r="1836" ht="18" customHeight="1" x14ac:dyDescent="0.3"/>
    <row r="1837" ht="18" customHeight="1" x14ac:dyDescent="0.3"/>
    <row r="1838" ht="18" customHeight="1" x14ac:dyDescent="0.3"/>
    <row r="1839" ht="18" customHeight="1" x14ac:dyDescent="0.3"/>
    <row r="1840" ht="18" customHeight="1" x14ac:dyDescent="0.3"/>
    <row r="1841" ht="18" customHeight="1" x14ac:dyDescent="0.3"/>
    <row r="1842" ht="18" customHeight="1" x14ac:dyDescent="0.3"/>
    <row r="1843" ht="18" customHeight="1" x14ac:dyDescent="0.3"/>
    <row r="1844" ht="18" customHeight="1" x14ac:dyDescent="0.3"/>
    <row r="1845" ht="18" customHeight="1" x14ac:dyDescent="0.3"/>
    <row r="1846" ht="18" customHeight="1" x14ac:dyDescent="0.3"/>
    <row r="1847" ht="18" customHeight="1" x14ac:dyDescent="0.3"/>
    <row r="1848" ht="18" customHeight="1" x14ac:dyDescent="0.3"/>
    <row r="1849" ht="18" customHeight="1" x14ac:dyDescent="0.3"/>
    <row r="1850" ht="18" customHeight="1" x14ac:dyDescent="0.3"/>
    <row r="1851" ht="18" customHeight="1" x14ac:dyDescent="0.3"/>
    <row r="1852" ht="18" customHeight="1" x14ac:dyDescent="0.3"/>
    <row r="1853" ht="18" customHeight="1" x14ac:dyDescent="0.3"/>
    <row r="1854" ht="18" customHeight="1" x14ac:dyDescent="0.3"/>
    <row r="1855" ht="18" customHeight="1" x14ac:dyDescent="0.3"/>
    <row r="1856" ht="18" customHeight="1" x14ac:dyDescent="0.3"/>
    <row r="1857" ht="18" customHeight="1" x14ac:dyDescent="0.3"/>
    <row r="1858" ht="18" customHeight="1" x14ac:dyDescent="0.3"/>
    <row r="1859" ht="18" customHeight="1" x14ac:dyDescent="0.3"/>
    <row r="1860" ht="18" customHeight="1" x14ac:dyDescent="0.3"/>
    <row r="1861" ht="18" customHeight="1" x14ac:dyDescent="0.3"/>
    <row r="1862" ht="18" customHeight="1" x14ac:dyDescent="0.3"/>
    <row r="1863" ht="18" customHeight="1" x14ac:dyDescent="0.3"/>
    <row r="1864" ht="18" customHeight="1" x14ac:dyDescent="0.3"/>
    <row r="1865" ht="18" customHeight="1" x14ac:dyDescent="0.3"/>
    <row r="1866" ht="18" customHeight="1" x14ac:dyDescent="0.3"/>
    <row r="1867" ht="18" customHeight="1" x14ac:dyDescent="0.3"/>
    <row r="1868" ht="18" customHeight="1" x14ac:dyDescent="0.3"/>
    <row r="1869" ht="18" customHeight="1" x14ac:dyDescent="0.3"/>
    <row r="1870" ht="18" customHeight="1" x14ac:dyDescent="0.3"/>
    <row r="1871" ht="18" customHeight="1" x14ac:dyDescent="0.3"/>
    <row r="1872" ht="18" customHeight="1" x14ac:dyDescent="0.3"/>
    <row r="1873" ht="18" customHeight="1" x14ac:dyDescent="0.3"/>
    <row r="1874" ht="18" customHeight="1" x14ac:dyDescent="0.3"/>
    <row r="1875" ht="18" customHeight="1" x14ac:dyDescent="0.3"/>
    <row r="1876" ht="18" customHeight="1" x14ac:dyDescent="0.3"/>
    <row r="1877" ht="18" customHeight="1" x14ac:dyDescent="0.3"/>
    <row r="1878" ht="18" customHeight="1" x14ac:dyDescent="0.3"/>
    <row r="1879" ht="18" customHeight="1" x14ac:dyDescent="0.3"/>
    <row r="1880" ht="18" customHeight="1" x14ac:dyDescent="0.3"/>
    <row r="1881" ht="18" customHeight="1" x14ac:dyDescent="0.3"/>
    <row r="1882" ht="18" customHeight="1" x14ac:dyDescent="0.3"/>
    <row r="1883" ht="18" customHeight="1" x14ac:dyDescent="0.3"/>
    <row r="1884" ht="18" customHeight="1" x14ac:dyDescent="0.3"/>
    <row r="1885" ht="18" customHeight="1" x14ac:dyDescent="0.3"/>
    <row r="1886" ht="18" customHeight="1" x14ac:dyDescent="0.3"/>
    <row r="1887" ht="18" customHeight="1" x14ac:dyDescent="0.3"/>
    <row r="1888" ht="18" customHeight="1" x14ac:dyDescent="0.3"/>
    <row r="1889" ht="18" customHeight="1" x14ac:dyDescent="0.3"/>
    <row r="1890" ht="18" customHeight="1" x14ac:dyDescent="0.3"/>
    <row r="1891" ht="18" customHeight="1" x14ac:dyDescent="0.3"/>
    <row r="1892" ht="18" customHeight="1" x14ac:dyDescent="0.3"/>
    <row r="1893" ht="18" customHeight="1" x14ac:dyDescent="0.3"/>
    <row r="1894" ht="18" customHeight="1" x14ac:dyDescent="0.3"/>
    <row r="1895" ht="18" customHeight="1" x14ac:dyDescent="0.3"/>
    <row r="1896" ht="18" customHeight="1" x14ac:dyDescent="0.3"/>
    <row r="1897" ht="18" customHeight="1" x14ac:dyDescent="0.3"/>
    <row r="1898" ht="18" customHeight="1" x14ac:dyDescent="0.3"/>
    <row r="1899" ht="18" customHeight="1" x14ac:dyDescent="0.3"/>
    <row r="1900" ht="18" customHeight="1" x14ac:dyDescent="0.3"/>
    <row r="1901" ht="18" customHeight="1" x14ac:dyDescent="0.3"/>
    <row r="1902" ht="18" customHeight="1" x14ac:dyDescent="0.3"/>
    <row r="1903" ht="18" customHeight="1" x14ac:dyDescent="0.3"/>
    <row r="1904" ht="18" customHeight="1" x14ac:dyDescent="0.3"/>
    <row r="1905" ht="18" customHeight="1" x14ac:dyDescent="0.3"/>
    <row r="1906" ht="18" customHeight="1" x14ac:dyDescent="0.3"/>
    <row r="1907" ht="18" customHeight="1" x14ac:dyDescent="0.3"/>
    <row r="1908" ht="18" customHeight="1" x14ac:dyDescent="0.3"/>
    <row r="1909" ht="18" customHeight="1" x14ac:dyDescent="0.3"/>
    <row r="1910" ht="18" customHeight="1" x14ac:dyDescent="0.3"/>
    <row r="1911" ht="18" customHeight="1" x14ac:dyDescent="0.3"/>
    <row r="1912" ht="18" customHeight="1" x14ac:dyDescent="0.3"/>
    <row r="1913" ht="18" customHeight="1" x14ac:dyDescent="0.3"/>
    <row r="1914" ht="18" customHeight="1" x14ac:dyDescent="0.3"/>
    <row r="1915" ht="18" customHeight="1" x14ac:dyDescent="0.3"/>
    <row r="1916" ht="18" customHeight="1" x14ac:dyDescent="0.3"/>
    <row r="1917" ht="18" customHeight="1" x14ac:dyDescent="0.3"/>
    <row r="1918" ht="18" customHeight="1" x14ac:dyDescent="0.3"/>
    <row r="1919" ht="18" customHeight="1" x14ac:dyDescent="0.3"/>
    <row r="1920" ht="18" customHeight="1" x14ac:dyDescent="0.3"/>
    <row r="1921" ht="18" customHeight="1" x14ac:dyDescent="0.3"/>
    <row r="1922" ht="18" customHeight="1" x14ac:dyDescent="0.3"/>
    <row r="1923" ht="18" customHeight="1" x14ac:dyDescent="0.3"/>
    <row r="1924" ht="18" customHeight="1" x14ac:dyDescent="0.3"/>
    <row r="1925" ht="18" customHeight="1" x14ac:dyDescent="0.3"/>
    <row r="1926" ht="18" customHeight="1" x14ac:dyDescent="0.3"/>
    <row r="1927" ht="18" customHeight="1" x14ac:dyDescent="0.3"/>
    <row r="1928" ht="18" customHeight="1" x14ac:dyDescent="0.3"/>
    <row r="1929" ht="18" customHeight="1" x14ac:dyDescent="0.3"/>
    <row r="1930" ht="18" customHeight="1" x14ac:dyDescent="0.3"/>
    <row r="1931" ht="18" customHeight="1" x14ac:dyDescent="0.3"/>
    <row r="1932" ht="18" customHeight="1" x14ac:dyDescent="0.3"/>
    <row r="1933" ht="18" customHeight="1" x14ac:dyDescent="0.3"/>
    <row r="1934" ht="18" customHeight="1" x14ac:dyDescent="0.3"/>
    <row r="1935" ht="18" customHeight="1" x14ac:dyDescent="0.3"/>
    <row r="1936" ht="18" customHeight="1" x14ac:dyDescent="0.3"/>
    <row r="1937" ht="18" customHeight="1" x14ac:dyDescent="0.3"/>
    <row r="1938" ht="18" customHeight="1" x14ac:dyDescent="0.3"/>
    <row r="1939" ht="18" customHeight="1" x14ac:dyDescent="0.3"/>
    <row r="1940" ht="18" customHeight="1" x14ac:dyDescent="0.3"/>
    <row r="1941" ht="18" customHeight="1" x14ac:dyDescent="0.3"/>
    <row r="1942" ht="18" customHeight="1" x14ac:dyDescent="0.3"/>
    <row r="1943" ht="18" customHeight="1" x14ac:dyDescent="0.3"/>
    <row r="1944" ht="18" customHeight="1" x14ac:dyDescent="0.3"/>
    <row r="1945" ht="18" customHeight="1" x14ac:dyDescent="0.3"/>
    <row r="1946" ht="18" customHeight="1" x14ac:dyDescent="0.3"/>
    <row r="1947" ht="18" customHeight="1" x14ac:dyDescent="0.3"/>
    <row r="1948" ht="18" customHeight="1" x14ac:dyDescent="0.3"/>
    <row r="1949" ht="18" customHeight="1" x14ac:dyDescent="0.3"/>
    <row r="1950" ht="18" customHeight="1" x14ac:dyDescent="0.3"/>
    <row r="1951" ht="18" customHeight="1" x14ac:dyDescent="0.3"/>
    <row r="1952" ht="18" customHeight="1" x14ac:dyDescent="0.3"/>
    <row r="1953" ht="18" customHeight="1" x14ac:dyDescent="0.3"/>
    <row r="1954" ht="18" customHeight="1" x14ac:dyDescent="0.3"/>
    <row r="1955" ht="18" customHeight="1" x14ac:dyDescent="0.3"/>
    <row r="1956" ht="18" customHeight="1" x14ac:dyDescent="0.3"/>
    <row r="1957" ht="18" customHeight="1" x14ac:dyDescent="0.3"/>
    <row r="1958" ht="18" customHeight="1" x14ac:dyDescent="0.3"/>
    <row r="1959" ht="18" customHeight="1" x14ac:dyDescent="0.3"/>
    <row r="1960" ht="18" customHeight="1" x14ac:dyDescent="0.3"/>
    <row r="1961" ht="18" customHeight="1" x14ac:dyDescent="0.3"/>
    <row r="1962" ht="18" customHeight="1" x14ac:dyDescent="0.3"/>
    <row r="1963" ht="18" customHeight="1" x14ac:dyDescent="0.3"/>
    <row r="1964" ht="18" customHeight="1" x14ac:dyDescent="0.3"/>
    <row r="1965" ht="18" customHeight="1" x14ac:dyDescent="0.3"/>
    <row r="1966" ht="18" customHeight="1" x14ac:dyDescent="0.3"/>
    <row r="1967" ht="18" customHeight="1" x14ac:dyDescent="0.3"/>
    <row r="1968" ht="18" customHeight="1" x14ac:dyDescent="0.3"/>
    <row r="1969" ht="18" customHeight="1" x14ac:dyDescent="0.3"/>
    <row r="1970" ht="18" customHeight="1" x14ac:dyDescent="0.3"/>
    <row r="1971" ht="18" customHeight="1" x14ac:dyDescent="0.3"/>
    <row r="1972" ht="18" customHeight="1" x14ac:dyDescent="0.3"/>
    <row r="1973" ht="18" customHeight="1" x14ac:dyDescent="0.3"/>
    <row r="1974" ht="18" customHeight="1" x14ac:dyDescent="0.3"/>
    <row r="1975" ht="18" customHeight="1" x14ac:dyDescent="0.3"/>
    <row r="1976" ht="18" customHeight="1" x14ac:dyDescent="0.3"/>
    <row r="1977" ht="18" customHeight="1" x14ac:dyDescent="0.3"/>
    <row r="1978" ht="18" customHeight="1" x14ac:dyDescent="0.3"/>
    <row r="1979" ht="18" customHeight="1" x14ac:dyDescent="0.3"/>
    <row r="1980" ht="18" customHeight="1" x14ac:dyDescent="0.3"/>
    <row r="1981" ht="18" customHeight="1" x14ac:dyDescent="0.3"/>
    <row r="1982" ht="18" customHeight="1" x14ac:dyDescent="0.3"/>
    <row r="1983" ht="18" customHeight="1" x14ac:dyDescent="0.3"/>
    <row r="1984" ht="18" customHeight="1" x14ac:dyDescent="0.3"/>
    <row r="1985" ht="18" customHeight="1" x14ac:dyDescent="0.3"/>
    <row r="1986" ht="18" customHeight="1" x14ac:dyDescent="0.3"/>
    <row r="1987" ht="18" customHeight="1" x14ac:dyDescent="0.3"/>
    <row r="1988" ht="18" customHeight="1" x14ac:dyDescent="0.3"/>
    <row r="1989" ht="18" customHeight="1" x14ac:dyDescent="0.3"/>
    <row r="1990" ht="18" customHeight="1" x14ac:dyDescent="0.3"/>
    <row r="1991" ht="18" customHeight="1" x14ac:dyDescent="0.3"/>
    <row r="1992" ht="18" customHeight="1" x14ac:dyDescent="0.3"/>
    <row r="1993" ht="18" customHeight="1" x14ac:dyDescent="0.3"/>
    <row r="1994" ht="18" customHeight="1" x14ac:dyDescent="0.3"/>
    <row r="1995" ht="18" customHeight="1" x14ac:dyDescent="0.3"/>
    <row r="1996" ht="18" customHeight="1" x14ac:dyDescent="0.3"/>
    <row r="1997" ht="18" customHeight="1" x14ac:dyDescent="0.3"/>
    <row r="1998" ht="18" customHeight="1" x14ac:dyDescent="0.3"/>
    <row r="1999" ht="18" customHeight="1" x14ac:dyDescent="0.3"/>
    <row r="2000" ht="18" customHeight="1" x14ac:dyDescent="0.3"/>
    <row r="2001" ht="18" customHeight="1" x14ac:dyDescent="0.3"/>
    <row r="2002" ht="18" customHeight="1" x14ac:dyDescent="0.3"/>
    <row r="2003" ht="18" customHeight="1" x14ac:dyDescent="0.3"/>
    <row r="2004" ht="18" customHeight="1" x14ac:dyDescent="0.3"/>
    <row r="2005" ht="18" customHeight="1" x14ac:dyDescent="0.3"/>
    <row r="2006" ht="18" customHeight="1" x14ac:dyDescent="0.3"/>
    <row r="2007" ht="18" customHeight="1" x14ac:dyDescent="0.3"/>
    <row r="2008" ht="18" customHeight="1" x14ac:dyDescent="0.3"/>
    <row r="2009" ht="18" customHeight="1" x14ac:dyDescent="0.3"/>
    <row r="2010" ht="18" customHeight="1" x14ac:dyDescent="0.3"/>
    <row r="2011" ht="18" customHeight="1" x14ac:dyDescent="0.3"/>
    <row r="2012" ht="18" customHeight="1" x14ac:dyDescent="0.3"/>
    <row r="2013" ht="18" customHeight="1" x14ac:dyDescent="0.3"/>
    <row r="2014" ht="18" customHeight="1" x14ac:dyDescent="0.3"/>
    <row r="2015" ht="18" customHeight="1" x14ac:dyDescent="0.3"/>
    <row r="2016" ht="18" customHeight="1" x14ac:dyDescent="0.3"/>
    <row r="2017" ht="18" customHeight="1" x14ac:dyDescent="0.3"/>
    <row r="2018" ht="18" customHeight="1" x14ac:dyDescent="0.3"/>
    <row r="2019" ht="18" customHeight="1" x14ac:dyDescent="0.3"/>
    <row r="2020" ht="18" customHeight="1" x14ac:dyDescent="0.3"/>
    <row r="2021" ht="18" customHeight="1" x14ac:dyDescent="0.3"/>
    <row r="2022" ht="18" customHeight="1" x14ac:dyDescent="0.3"/>
    <row r="2023" ht="18" customHeight="1" x14ac:dyDescent="0.3"/>
    <row r="2024" ht="18" customHeight="1" x14ac:dyDescent="0.3"/>
    <row r="2025" ht="18" customHeight="1" x14ac:dyDescent="0.3"/>
    <row r="2026" ht="18" customHeight="1" x14ac:dyDescent="0.3"/>
    <row r="2027" ht="18" customHeight="1" x14ac:dyDescent="0.3"/>
    <row r="2028" ht="18" customHeight="1" x14ac:dyDescent="0.3"/>
    <row r="2029" ht="18" customHeight="1" x14ac:dyDescent="0.3"/>
    <row r="2030" ht="18" customHeight="1" x14ac:dyDescent="0.3"/>
    <row r="2031" ht="18" customHeight="1" x14ac:dyDescent="0.3"/>
    <row r="2032" ht="18" customHeight="1" x14ac:dyDescent="0.3"/>
    <row r="2033" ht="18" customHeight="1" x14ac:dyDescent="0.3"/>
    <row r="2034" ht="18" customHeight="1" x14ac:dyDescent="0.3"/>
    <row r="2035" ht="18" customHeight="1" x14ac:dyDescent="0.3"/>
    <row r="2036" ht="18" customHeight="1" x14ac:dyDescent="0.3"/>
    <row r="2037" ht="18" customHeight="1" x14ac:dyDescent="0.3"/>
    <row r="2038" ht="18" customHeight="1" x14ac:dyDescent="0.3"/>
    <row r="2039" ht="18" customHeight="1" x14ac:dyDescent="0.3"/>
    <row r="2040" ht="18" customHeight="1" x14ac:dyDescent="0.3"/>
    <row r="2041" ht="18" customHeight="1" x14ac:dyDescent="0.3"/>
    <row r="2042" ht="18" customHeight="1" x14ac:dyDescent="0.3"/>
    <row r="2043" ht="18" customHeight="1" x14ac:dyDescent="0.3"/>
    <row r="2044" ht="18" customHeight="1" x14ac:dyDescent="0.3"/>
    <row r="2045" ht="18" customHeight="1" x14ac:dyDescent="0.3"/>
    <row r="2046" ht="18" customHeight="1" x14ac:dyDescent="0.3"/>
    <row r="2047" ht="18" customHeight="1" x14ac:dyDescent="0.3"/>
    <row r="2048" ht="18" customHeight="1" x14ac:dyDescent="0.3"/>
    <row r="2049" ht="18" customHeight="1" x14ac:dyDescent="0.3"/>
    <row r="2050" ht="18" customHeight="1" x14ac:dyDescent="0.3"/>
    <row r="2051" ht="18" customHeight="1" x14ac:dyDescent="0.3"/>
    <row r="2052" ht="18" customHeight="1" x14ac:dyDescent="0.3"/>
    <row r="2053" ht="18" customHeight="1" x14ac:dyDescent="0.3"/>
    <row r="2054" ht="18" customHeight="1" x14ac:dyDescent="0.3"/>
    <row r="2055" ht="18" customHeight="1" x14ac:dyDescent="0.3"/>
    <row r="2056" ht="18" customHeight="1" x14ac:dyDescent="0.3"/>
    <row r="2057" ht="18" customHeight="1" x14ac:dyDescent="0.3"/>
    <row r="2058" ht="18" customHeight="1" x14ac:dyDescent="0.3"/>
    <row r="2059" ht="18" customHeight="1" x14ac:dyDescent="0.3"/>
    <row r="2060" ht="18" customHeight="1" x14ac:dyDescent="0.3"/>
    <row r="2061" ht="18" customHeight="1" x14ac:dyDescent="0.3"/>
    <row r="2062" ht="18" customHeight="1" x14ac:dyDescent="0.3"/>
    <row r="2063" ht="18" customHeight="1" x14ac:dyDescent="0.3"/>
    <row r="2064" ht="18" customHeight="1" x14ac:dyDescent="0.3"/>
    <row r="2065" ht="18" customHeight="1" x14ac:dyDescent="0.3"/>
    <row r="2066" ht="18" customHeight="1" x14ac:dyDescent="0.3"/>
    <row r="2067" ht="18" customHeight="1" x14ac:dyDescent="0.3"/>
    <row r="2068" ht="18" customHeight="1" x14ac:dyDescent="0.3"/>
    <row r="2069" ht="18" customHeight="1" x14ac:dyDescent="0.3"/>
    <row r="2070" ht="18" customHeight="1" x14ac:dyDescent="0.3"/>
    <row r="2071" ht="18" customHeight="1" x14ac:dyDescent="0.3"/>
    <row r="2072" ht="18" customHeight="1" x14ac:dyDescent="0.3"/>
    <row r="2073" ht="18" customHeight="1" x14ac:dyDescent="0.3"/>
    <row r="2074" ht="18" customHeight="1" x14ac:dyDescent="0.3"/>
    <row r="2075" ht="18" customHeight="1" x14ac:dyDescent="0.3"/>
    <row r="2076" ht="18" customHeight="1" x14ac:dyDescent="0.3"/>
    <row r="2077" ht="18" customHeight="1" x14ac:dyDescent="0.3"/>
    <row r="2078" ht="18" customHeight="1" x14ac:dyDescent="0.3"/>
    <row r="2079" ht="18" customHeight="1" x14ac:dyDescent="0.3"/>
    <row r="2080" ht="18" customHeight="1" x14ac:dyDescent="0.3"/>
    <row r="2081" ht="18" customHeight="1" x14ac:dyDescent="0.3"/>
    <row r="2082" ht="18" customHeight="1" x14ac:dyDescent="0.3"/>
    <row r="2083" ht="18" customHeight="1" x14ac:dyDescent="0.3"/>
    <row r="2084" ht="18" customHeight="1" x14ac:dyDescent="0.3"/>
    <row r="2085" ht="18" customHeight="1" x14ac:dyDescent="0.3"/>
    <row r="2086" ht="18" customHeight="1" x14ac:dyDescent="0.3"/>
    <row r="2087" ht="18" customHeight="1" x14ac:dyDescent="0.3"/>
    <row r="2088" ht="18" customHeight="1" x14ac:dyDescent="0.3"/>
    <row r="2089" ht="18" customHeight="1" x14ac:dyDescent="0.3"/>
    <row r="2090" ht="18" customHeight="1" x14ac:dyDescent="0.3"/>
    <row r="2091" ht="18" customHeight="1" x14ac:dyDescent="0.3"/>
    <row r="2092" ht="18" customHeight="1" x14ac:dyDescent="0.3"/>
    <row r="2093" ht="18" customHeight="1" x14ac:dyDescent="0.3"/>
    <row r="2094" ht="18" customHeight="1" x14ac:dyDescent="0.3"/>
    <row r="2095" ht="18" customHeight="1" x14ac:dyDescent="0.3"/>
    <row r="2096" ht="18" customHeight="1" x14ac:dyDescent="0.3"/>
    <row r="2097" ht="18" customHeight="1" x14ac:dyDescent="0.3"/>
    <row r="2098" ht="18" customHeight="1" x14ac:dyDescent="0.3"/>
    <row r="2099" ht="18" customHeight="1" x14ac:dyDescent="0.3"/>
    <row r="2100" ht="18" customHeight="1" x14ac:dyDescent="0.3"/>
    <row r="2101" ht="18" customHeight="1" x14ac:dyDescent="0.3"/>
    <row r="2102" ht="18" customHeight="1" x14ac:dyDescent="0.3"/>
    <row r="2103" ht="18" customHeight="1" x14ac:dyDescent="0.3"/>
    <row r="2104" ht="18" customHeight="1" x14ac:dyDescent="0.3"/>
    <row r="2105" ht="18" customHeight="1" x14ac:dyDescent="0.3"/>
    <row r="2106" ht="18" customHeight="1" x14ac:dyDescent="0.3"/>
    <row r="2107" ht="18" customHeight="1" x14ac:dyDescent="0.3"/>
    <row r="2108" ht="18" customHeight="1" x14ac:dyDescent="0.3"/>
    <row r="2109" ht="18" customHeight="1" x14ac:dyDescent="0.3"/>
    <row r="2110" ht="18" customHeight="1" x14ac:dyDescent="0.3"/>
    <row r="2111" ht="18" customHeight="1" x14ac:dyDescent="0.3"/>
    <row r="2112" ht="18" customHeight="1" x14ac:dyDescent="0.3"/>
    <row r="2113" ht="18" customHeight="1" x14ac:dyDescent="0.3"/>
    <row r="2114" ht="18" customHeight="1" x14ac:dyDescent="0.3"/>
    <row r="2115" ht="18" customHeight="1" x14ac:dyDescent="0.3"/>
    <row r="2116" ht="18" customHeight="1" x14ac:dyDescent="0.3"/>
    <row r="2117" ht="18" customHeight="1" x14ac:dyDescent="0.3"/>
    <row r="2118" ht="18" customHeight="1" x14ac:dyDescent="0.3"/>
    <row r="2119" ht="18" customHeight="1" x14ac:dyDescent="0.3"/>
    <row r="2120" ht="18" customHeight="1" x14ac:dyDescent="0.3"/>
    <row r="2121" ht="18" customHeight="1" x14ac:dyDescent="0.3"/>
    <row r="2122" ht="18" customHeight="1" x14ac:dyDescent="0.3"/>
    <row r="2123" ht="18" customHeight="1" x14ac:dyDescent="0.3"/>
    <row r="2124" ht="18" customHeight="1" x14ac:dyDescent="0.3"/>
    <row r="2125" ht="18" customHeight="1" x14ac:dyDescent="0.3"/>
    <row r="2126" ht="18" customHeight="1" x14ac:dyDescent="0.3"/>
    <row r="2127" ht="18" customHeight="1" x14ac:dyDescent="0.3"/>
    <row r="2128" ht="18" customHeight="1" x14ac:dyDescent="0.3"/>
    <row r="2129" ht="18" customHeight="1" x14ac:dyDescent="0.3"/>
    <row r="2130" ht="18" customHeight="1" x14ac:dyDescent="0.3"/>
    <row r="2131" ht="18" customHeight="1" x14ac:dyDescent="0.3"/>
    <row r="2132" ht="18" customHeight="1" x14ac:dyDescent="0.3"/>
    <row r="2133" ht="18" customHeight="1" x14ac:dyDescent="0.3"/>
    <row r="2134" ht="18" customHeight="1" x14ac:dyDescent="0.3"/>
    <row r="2135" ht="18" customHeight="1" x14ac:dyDescent="0.3"/>
    <row r="2136" ht="18" customHeight="1" x14ac:dyDescent="0.3"/>
    <row r="2137" ht="18" customHeight="1" x14ac:dyDescent="0.3"/>
    <row r="2138" ht="18" customHeight="1" x14ac:dyDescent="0.3"/>
    <row r="2139" ht="18" customHeight="1" x14ac:dyDescent="0.3"/>
    <row r="2140" ht="18" customHeight="1" x14ac:dyDescent="0.3"/>
    <row r="2141" ht="18" customHeight="1" x14ac:dyDescent="0.3"/>
    <row r="2142" ht="18" customHeight="1" x14ac:dyDescent="0.3"/>
    <row r="2143" ht="18" customHeight="1" x14ac:dyDescent="0.3"/>
    <row r="2144" ht="18" customHeight="1" x14ac:dyDescent="0.3"/>
    <row r="2145" ht="18" customHeight="1" x14ac:dyDescent="0.3"/>
    <row r="2146" ht="18" customHeight="1" x14ac:dyDescent="0.3"/>
    <row r="2147" ht="18" customHeight="1" x14ac:dyDescent="0.3"/>
    <row r="2148" ht="18" customHeight="1" x14ac:dyDescent="0.3"/>
    <row r="2149" ht="18" customHeight="1" x14ac:dyDescent="0.3"/>
    <row r="2150" ht="18" customHeight="1" x14ac:dyDescent="0.3"/>
    <row r="2151" ht="18" customHeight="1" x14ac:dyDescent="0.3"/>
    <row r="2152" ht="18" customHeight="1" x14ac:dyDescent="0.3"/>
    <row r="2153" ht="18" customHeight="1" x14ac:dyDescent="0.3"/>
    <row r="2154" ht="18" customHeight="1" x14ac:dyDescent="0.3"/>
    <row r="2155" ht="18" customHeight="1" x14ac:dyDescent="0.3"/>
    <row r="2156" ht="18" customHeight="1" x14ac:dyDescent="0.3"/>
    <row r="2157" ht="18" customHeight="1" x14ac:dyDescent="0.3"/>
    <row r="2158" ht="18" customHeight="1" x14ac:dyDescent="0.3"/>
    <row r="2159" ht="18" customHeight="1" x14ac:dyDescent="0.3"/>
    <row r="2160" ht="18" customHeight="1" x14ac:dyDescent="0.3"/>
    <row r="2161" ht="18" customHeight="1" x14ac:dyDescent="0.3"/>
    <row r="2162" ht="18" customHeight="1" x14ac:dyDescent="0.3"/>
    <row r="2163" ht="18" customHeight="1" x14ac:dyDescent="0.3"/>
    <row r="2164" ht="18" customHeight="1" x14ac:dyDescent="0.3"/>
    <row r="2165" ht="18" customHeight="1" x14ac:dyDescent="0.3"/>
    <row r="2166" ht="18" customHeight="1" x14ac:dyDescent="0.3"/>
    <row r="2167" ht="18" customHeight="1" x14ac:dyDescent="0.3"/>
    <row r="2168" ht="18" customHeight="1" x14ac:dyDescent="0.3"/>
    <row r="2169" ht="18" customHeight="1" x14ac:dyDescent="0.3"/>
    <row r="2170" ht="18" customHeight="1" x14ac:dyDescent="0.3"/>
    <row r="2171" ht="18" customHeight="1" x14ac:dyDescent="0.3"/>
    <row r="2172" ht="18" customHeight="1" x14ac:dyDescent="0.3"/>
    <row r="2173" ht="18" customHeight="1" x14ac:dyDescent="0.3"/>
    <row r="2174" ht="18" customHeight="1" x14ac:dyDescent="0.3"/>
    <row r="2175" ht="18" customHeight="1" x14ac:dyDescent="0.3"/>
    <row r="2176" ht="18" customHeight="1" x14ac:dyDescent="0.3"/>
    <row r="2177" ht="18" customHeight="1" x14ac:dyDescent="0.3"/>
    <row r="2178" ht="18" customHeight="1" x14ac:dyDescent="0.3"/>
    <row r="2179" ht="18" customHeight="1" x14ac:dyDescent="0.3"/>
    <row r="2180" ht="18" customHeight="1" x14ac:dyDescent="0.3"/>
    <row r="2181" ht="18" customHeight="1" x14ac:dyDescent="0.3"/>
    <row r="2182" ht="18" customHeight="1" x14ac:dyDescent="0.3"/>
    <row r="2183" ht="18" customHeight="1" x14ac:dyDescent="0.3"/>
    <row r="2184" ht="18" customHeight="1" x14ac:dyDescent="0.3"/>
    <row r="2185" ht="18" customHeight="1" x14ac:dyDescent="0.3"/>
    <row r="2186" ht="18" customHeight="1" x14ac:dyDescent="0.3"/>
    <row r="2187" ht="18" customHeight="1" x14ac:dyDescent="0.3"/>
    <row r="2188" ht="18" customHeight="1" x14ac:dyDescent="0.3"/>
    <row r="2189" ht="18" customHeight="1" x14ac:dyDescent="0.3"/>
    <row r="2190" ht="18" customHeight="1" x14ac:dyDescent="0.3"/>
    <row r="2191" ht="18" customHeight="1" x14ac:dyDescent="0.3"/>
    <row r="2192" ht="18" customHeight="1" x14ac:dyDescent="0.3"/>
    <row r="2193" ht="18" customHeight="1" x14ac:dyDescent="0.3"/>
    <row r="2194" ht="18" customHeight="1" x14ac:dyDescent="0.3"/>
    <row r="2195" ht="18" customHeight="1" x14ac:dyDescent="0.3"/>
    <row r="2196" ht="18" customHeight="1" x14ac:dyDescent="0.3"/>
    <row r="2197" ht="18" customHeight="1" x14ac:dyDescent="0.3"/>
    <row r="2198" ht="18" customHeight="1" x14ac:dyDescent="0.3"/>
    <row r="2199" ht="18" customHeight="1" x14ac:dyDescent="0.3"/>
    <row r="2200" ht="18" customHeight="1" x14ac:dyDescent="0.3"/>
    <row r="2201" ht="18" customHeight="1" x14ac:dyDescent="0.3"/>
    <row r="2202" ht="18" customHeight="1" x14ac:dyDescent="0.3"/>
    <row r="2203" ht="18" customHeight="1" x14ac:dyDescent="0.3"/>
    <row r="2204" ht="18" customHeight="1" x14ac:dyDescent="0.3"/>
    <row r="2205" ht="18" customHeight="1" x14ac:dyDescent="0.3"/>
    <row r="2206" ht="18" customHeight="1" x14ac:dyDescent="0.3"/>
    <row r="2207" ht="18" customHeight="1" x14ac:dyDescent="0.3"/>
    <row r="2208" ht="18" customHeight="1" x14ac:dyDescent="0.3"/>
    <row r="2209" ht="18" customHeight="1" x14ac:dyDescent="0.3"/>
    <row r="2210" ht="18" customHeight="1" x14ac:dyDescent="0.3"/>
    <row r="2211" ht="18" customHeight="1" x14ac:dyDescent="0.3"/>
    <row r="2212" ht="18" customHeight="1" x14ac:dyDescent="0.3"/>
    <row r="2213" ht="18" customHeight="1" x14ac:dyDescent="0.3"/>
    <row r="2214" ht="18" customHeight="1" x14ac:dyDescent="0.3"/>
    <row r="2215" ht="18" customHeight="1" x14ac:dyDescent="0.3"/>
    <row r="2216" ht="18" customHeight="1" x14ac:dyDescent="0.3"/>
    <row r="2217" ht="18" customHeight="1" x14ac:dyDescent="0.3"/>
    <row r="2218" ht="18" customHeight="1" x14ac:dyDescent="0.3"/>
    <row r="2219" ht="18" customHeight="1" x14ac:dyDescent="0.3"/>
    <row r="2220" ht="18" customHeight="1" x14ac:dyDescent="0.3"/>
    <row r="2221" ht="18" customHeight="1" x14ac:dyDescent="0.3"/>
    <row r="2222" ht="18" customHeight="1" x14ac:dyDescent="0.3"/>
    <row r="2223" ht="18" customHeight="1" x14ac:dyDescent="0.3"/>
    <row r="2224" ht="18" customHeight="1" x14ac:dyDescent="0.3"/>
    <row r="2225" ht="18" customHeight="1" x14ac:dyDescent="0.3"/>
    <row r="2226" ht="18" customHeight="1" x14ac:dyDescent="0.3"/>
    <row r="2227" ht="18" customHeight="1" x14ac:dyDescent="0.3"/>
    <row r="2228" ht="18" customHeight="1" x14ac:dyDescent="0.3"/>
    <row r="2229" ht="18" customHeight="1" x14ac:dyDescent="0.3"/>
    <row r="2230" ht="18" customHeight="1" x14ac:dyDescent="0.3"/>
    <row r="2231" ht="18" customHeight="1" x14ac:dyDescent="0.3"/>
    <row r="2232" ht="18" customHeight="1" x14ac:dyDescent="0.3"/>
    <row r="2233" ht="18" customHeight="1" x14ac:dyDescent="0.3"/>
    <row r="2234" ht="18" customHeight="1" x14ac:dyDescent="0.3"/>
    <row r="2235" ht="18" customHeight="1" x14ac:dyDescent="0.3"/>
    <row r="2236" ht="18" customHeight="1" x14ac:dyDescent="0.3"/>
  </sheetData>
  <mergeCells count="10">
    <mergeCell ref="A14:B14"/>
    <mergeCell ref="A1:D1"/>
    <mergeCell ref="A12:B12"/>
    <mergeCell ref="A11:B11"/>
    <mergeCell ref="A9:B10"/>
    <mergeCell ref="A6:B6"/>
    <mergeCell ref="A5:B5"/>
    <mergeCell ref="A4:B4"/>
    <mergeCell ref="C9:C10"/>
    <mergeCell ref="D9:D10"/>
  </mergeCells>
  <phoneticPr fontId="0" type="noConversion"/>
  <pageMargins left="3.6614173228346458" right="0" top="0.9055118110236221" bottom="0" header="0.39370078740157483" footer="0"/>
  <pageSetup paperSize="9" scale="85" orientation="landscape" horizontalDpi="180" verticalDpi="180" r:id="rId1"/>
  <headerFooter alignWithMargins="0">
    <oddFooter>&amp;LE35F05EC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B35" sqref="B35:G35"/>
    </sheetView>
  </sheetViews>
  <sheetFormatPr defaultColWidth="9" defaultRowHeight="15.6" x14ac:dyDescent="0.3"/>
  <cols>
    <col min="1" max="1" width="2" style="106" customWidth="1"/>
    <col min="2" max="2" width="17.8984375" style="106" customWidth="1"/>
    <col min="3" max="3" width="13.5" style="106" customWidth="1"/>
    <col min="4" max="4" width="13.3984375" style="106" customWidth="1"/>
    <col min="5" max="5" width="15.19921875" style="106" customWidth="1"/>
    <col min="6" max="6" width="9.59765625" style="106" customWidth="1"/>
    <col min="7" max="7" width="11.8984375" style="106" customWidth="1"/>
    <col min="8" max="16384" width="9" style="106"/>
  </cols>
  <sheetData>
    <row r="1" spans="1:7" ht="18.75" customHeight="1" x14ac:dyDescent="0.3">
      <c r="A1" s="104"/>
      <c r="B1" s="104"/>
      <c r="C1" s="104"/>
      <c r="D1" s="105" t="s">
        <v>296</v>
      </c>
      <c r="E1" s="104"/>
      <c r="F1" s="104"/>
      <c r="G1" s="104"/>
    </row>
    <row r="2" spans="1:7" x14ac:dyDescent="0.3">
      <c r="A2" s="104"/>
      <c r="B2" s="104"/>
      <c r="C2" s="104"/>
      <c r="D2" s="104"/>
      <c r="E2" s="104"/>
      <c r="F2" s="104"/>
      <c r="G2" s="104"/>
    </row>
    <row r="3" spans="1:7" ht="45" customHeight="1" x14ac:dyDescent="0.3">
      <c r="A3" s="277" t="s">
        <v>297</v>
      </c>
      <c r="B3" s="277"/>
      <c r="C3" s="277"/>
      <c r="D3" s="277"/>
      <c r="E3" s="277"/>
      <c r="F3" s="277"/>
      <c r="G3" s="277"/>
    </row>
    <row r="4" spans="1:7" ht="15.75" customHeight="1" x14ac:dyDescent="0.3">
      <c r="A4" s="278"/>
      <c r="B4" s="278"/>
      <c r="C4" s="278"/>
      <c r="D4" s="278"/>
      <c r="E4" s="278"/>
      <c r="F4" s="278"/>
      <c r="G4" s="278"/>
    </row>
    <row r="5" spans="1:7" ht="15.75" customHeight="1" x14ac:dyDescent="0.3">
      <c r="A5" s="107"/>
      <c r="B5" s="107"/>
      <c r="C5" s="279" t="s">
        <v>344</v>
      </c>
      <c r="D5" s="279"/>
      <c r="E5" s="279"/>
      <c r="F5" s="107"/>
      <c r="G5" s="107"/>
    </row>
    <row r="6" spans="1:7" x14ac:dyDescent="0.3">
      <c r="A6" s="104"/>
      <c r="B6" s="104"/>
      <c r="C6" s="108"/>
      <c r="D6" s="109" t="s">
        <v>298</v>
      </c>
      <c r="E6" s="108"/>
      <c r="F6" s="104"/>
      <c r="G6" s="104"/>
    </row>
    <row r="7" spans="1:7" x14ac:dyDescent="0.3">
      <c r="A7" s="104"/>
      <c r="B7" s="104"/>
      <c r="C7" s="104"/>
      <c r="D7" s="110"/>
      <c r="E7" s="111"/>
      <c r="F7" s="111"/>
      <c r="G7" s="111"/>
    </row>
    <row r="8" spans="1:7" x14ac:dyDescent="0.3">
      <c r="A8" s="104"/>
      <c r="B8" s="104"/>
      <c r="C8" s="104"/>
      <c r="D8" s="110"/>
      <c r="E8" s="111"/>
      <c r="F8" s="111"/>
      <c r="G8" s="111"/>
    </row>
    <row r="9" spans="1:7" x14ac:dyDescent="0.3">
      <c r="A9" s="280"/>
      <c r="B9" s="112"/>
      <c r="C9" s="112"/>
      <c r="D9" s="112"/>
      <c r="E9" s="104"/>
      <c r="F9" s="104"/>
      <c r="G9" s="104"/>
    </row>
    <row r="10" spans="1:7" x14ac:dyDescent="0.3">
      <c r="A10" s="280"/>
      <c r="B10" s="281" t="s">
        <v>299</v>
      </c>
      <c r="C10" s="282"/>
      <c r="D10" s="113" t="s">
        <v>300</v>
      </c>
      <c r="E10" s="114"/>
      <c r="F10" s="105" t="s">
        <v>301</v>
      </c>
      <c r="G10" s="104"/>
    </row>
    <row r="11" spans="1:7" ht="15.75" customHeight="1" x14ac:dyDescent="0.3">
      <c r="A11" s="115"/>
      <c r="B11" s="267" t="s">
        <v>302</v>
      </c>
      <c r="C11" s="268"/>
      <c r="D11" s="268" t="s">
        <v>303</v>
      </c>
      <c r="E11" s="114"/>
      <c r="F11" s="116" t="s">
        <v>304</v>
      </c>
      <c r="G11" s="104"/>
    </row>
    <row r="12" spans="1:7" x14ac:dyDescent="0.3">
      <c r="A12" s="115"/>
      <c r="B12" s="269"/>
      <c r="C12" s="270"/>
      <c r="D12" s="270"/>
      <c r="E12" s="114"/>
      <c r="F12" s="116"/>
      <c r="G12" s="104"/>
    </row>
    <row r="13" spans="1:7" x14ac:dyDescent="0.3">
      <c r="A13" s="115"/>
      <c r="B13" s="271"/>
      <c r="C13" s="272"/>
      <c r="D13" s="272"/>
      <c r="E13" s="114"/>
      <c r="F13" s="117" t="s">
        <v>305</v>
      </c>
      <c r="G13" s="104"/>
    </row>
    <row r="14" spans="1:7" ht="15.75" customHeight="1" x14ac:dyDescent="0.3">
      <c r="A14" s="115"/>
      <c r="B14" s="267" t="s">
        <v>306</v>
      </c>
      <c r="C14" s="268"/>
      <c r="D14" s="273" t="s">
        <v>307</v>
      </c>
      <c r="E14" s="274" t="s">
        <v>308</v>
      </c>
      <c r="F14" s="275"/>
      <c r="G14" s="275"/>
    </row>
    <row r="15" spans="1:7" x14ac:dyDescent="0.3">
      <c r="A15" s="115"/>
      <c r="B15" s="269"/>
      <c r="C15" s="270"/>
      <c r="D15" s="273"/>
      <c r="E15" s="274" t="s">
        <v>309</v>
      </c>
      <c r="F15" s="275"/>
      <c r="G15" s="275"/>
    </row>
    <row r="16" spans="1:7" x14ac:dyDescent="0.3">
      <c r="A16" s="115"/>
      <c r="B16" s="269"/>
      <c r="C16" s="270"/>
      <c r="D16" s="273"/>
      <c r="E16" s="114"/>
      <c r="F16" s="104"/>
      <c r="G16" s="104"/>
    </row>
    <row r="17" spans="1:7" x14ac:dyDescent="0.3">
      <c r="A17" s="115"/>
      <c r="B17" s="271"/>
      <c r="C17" s="272"/>
      <c r="D17" s="273"/>
      <c r="E17" s="274" t="s">
        <v>310</v>
      </c>
      <c r="F17" s="275"/>
      <c r="G17" s="275"/>
    </row>
    <row r="18" spans="1:7" x14ac:dyDescent="0.3">
      <c r="A18" s="111"/>
      <c r="B18" s="111"/>
      <c r="C18" s="111"/>
      <c r="D18" s="111"/>
      <c r="E18" s="111"/>
      <c r="F18" s="104"/>
      <c r="G18" s="104"/>
    </row>
    <row r="19" spans="1:7" x14ac:dyDescent="0.3">
      <c r="A19" s="111"/>
      <c r="B19" s="111"/>
      <c r="C19" s="111"/>
      <c r="D19" s="111"/>
      <c r="E19" s="111"/>
      <c r="F19" s="117"/>
      <c r="G19" s="104"/>
    </row>
    <row r="20" spans="1:7" x14ac:dyDescent="0.3">
      <c r="A20" s="260"/>
      <c r="B20" s="260"/>
      <c r="C20" s="260"/>
      <c r="D20" s="276"/>
      <c r="E20" s="119"/>
      <c r="F20" s="119"/>
      <c r="G20" s="119"/>
    </row>
    <row r="21" spans="1:7" x14ac:dyDescent="0.3">
      <c r="A21" s="260"/>
      <c r="B21" s="260"/>
      <c r="C21" s="260"/>
      <c r="D21" s="276"/>
      <c r="E21" s="111"/>
      <c r="F21" s="117"/>
      <c r="G21" s="104"/>
    </row>
    <row r="22" spans="1:7" x14ac:dyDescent="0.3">
      <c r="A22" s="111"/>
      <c r="B22" s="111"/>
      <c r="C22" s="111"/>
      <c r="D22" s="120"/>
      <c r="E22" s="119"/>
      <c r="F22" s="119"/>
      <c r="G22" s="119"/>
    </row>
    <row r="23" spans="1:7" x14ac:dyDescent="0.3">
      <c r="A23" s="260"/>
      <c r="B23" s="260"/>
      <c r="C23" s="260"/>
      <c r="D23" s="118"/>
      <c r="E23" s="111"/>
      <c r="F23" s="117"/>
      <c r="G23" s="104"/>
    </row>
    <row r="24" spans="1:7" x14ac:dyDescent="0.3">
      <c r="A24" s="111"/>
      <c r="B24" s="111"/>
      <c r="C24" s="111"/>
      <c r="D24" s="111"/>
      <c r="E24" s="104"/>
      <c r="F24" s="104"/>
      <c r="G24" s="104"/>
    </row>
    <row r="25" spans="1:7" x14ac:dyDescent="0.3">
      <c r="A25" s="111"/>
      <c r="B25" s="111"/>
      <c r="C25" s="111"/>
      <c r="D25" s="111"/>
      <c r="E25" s="104"/>
      <c r="F25" s="104"/>
      <c r="G25" s="104"/>
    </row>
    <row r="26" spans="1:7" x14ac:dyDescent="0.3">
      <c r="A26" s="111"/>
      <c r="B26" s="111"/>
      <c r="C26" s="111"/>
      <c r="D26" s="111"/>
      <c r="E26" s="104"/>
      <c r="F26" s="104"/>
      <c r="G26" s="104"/>
    </row>
    <row r="27" spans="1:7" x14ac:dyDescent="0.3">
      <c r="A27" s="121"/>
      <c r="B27" s="121"/>
      <c r="C27" s="121"/>
      <c r="D27" s="121"/>
      <c r="E27" s="121"/>
      <c r="F27" s="121"/>
      <c r="G27" s="121"/>
    </row>
    <row r="28" spans="1:7" x14ac:dyDescent="0.3">
      <c r="A28" s="111"/>
      <c r="B28" s="111"/>
      <c r="C28" s="111"/>
      <c r="D28" s="111"/>
      <c r="E28" s="111"/>
      <c r="F28" s="111"/>
      <c r="G28" s="111"/>
    </row>
    <row r="29" spans="1:7" x14ac:dyDescent="0.3">
      <c r="A29" s="122"/>
      <c r="B29" s="123" t="s">
        <v>311</v>
      </c>
      <c r="C29" s="124"/>
      <c r="D29" s="108"/>
      <c r="E29" s="108"/>
      <c r="F29" s="108"/>
      <c r="G29" s="125"/>
    </row>
    <row r="30" spans="1:7" x14ac:dyDescent="0.3">
      <c r="A30" s="111"/>
      <c r="B30" s="114"/>
      <c r="C30" s="111"/>
      <c r="D30" s="111"/>
      <c r="E30" s="111"/>
      <c r="F30" s="111"/>
      <c r="G30" s="126"/>
    </row>
    <row r="31" spans="1:7" x14ac:dyDescent="0.3">
      <c r="A31" s="119"/>
      <c r="B31" s="127" t="s">
        <v>312</v>
      </c>
      <c r="C31" s="119" t="s">
        <v>343</v>
      </c>
      <c r="D31" s="128"/>
      <c r="E31" s="128"/>
      <c r="F31" s="128"/>
      <c r="G31" s="129"/>
    </row>
    <row r="32" spans="1:7" x14ac:dyDescent="0.3">
      <c r="A32" s="111"/>
      <c r="B32" s="114"/>
      <c r="C32" s="108"/>
      <c r="D32" s="108"/>
      <c r="E32" s="108"/>
      <c r="F32" s="108"/>
      <c r="G32" s="125"/>
    </row>
    <row r="33" spans="1:7" x14ac:dyDescent="0.3">
      <c r="A33" s="119"/>
      <c r="B33" s="127" t="s">
        <v>313</v>
      </c>
      <c r="C33" s="254"/>
      <c r="D33" s="254"/>
      <c r="E33" s="254"/>
      <c r="F33" s="254"/>
      <c r="G33" s="255"/>
    </row>
    <row r="34" spans="1:7" x14ac:dyDescent="0.3">
      <c r="A34" s="111"/>
      <c r="B34" s="257"/>
      <c r="C34" s="258"/>
      <c r="D34" s="258"/>
      <c r="E34" s="258"/>
      <c r="F34" s="258"/>
      <c r="G34" s="259"/>
    </row>
    <row r="35" spans="1:7" x14ac:dyDescent="0.3">
      <c r="A35" s="117"/>
      <c r="B35" s="256"/>
      <c r="C35" s="254"/>
      <c r="D35" s="254"/>
      <c r="E35" s="254"/>
      <c r="F35" s="254"/>
      <c r="G35" s="255"/>
    </row>
    <row r="36" spans="1:7" x14ac:dyDescent="0.3">
      <c r="A36" s="130"/>
      <c r="B36" s="261" t="s">
        <v>314</v>
      </c>
      <c r="C36" s="262"/>
      <c r="D36" s="262"/>
      <c r="E36" s="262"/>
      <c r="F36" s="262"/>
      <c r="G36" s="263"/>
    </row>
    <row r="37" spans="1:7" x14ac:dyDescent="0.3">
      <c r="A37" s="130"/>
      <c r="B37" s="264" t="s">
        <v>315</v>
      </c>
      <c r="C37" s="265"/>
      <c r="D37" s="265"/>
      <c r="E37" s="265"/>
      <c r="F37" s="265"/>
      <c r="G37" s="266"/>
    </row>
    <row r="38" spans="1:7" x14ac:dyDescent="0.3">
      <c r="A38" s="130"/>
      <c r="B38" s="131"/>
      <c r="C38" s="132"/>
      <c r="D38" s="132"/>
      <c r="E38" s="132"/>
      <c r="F38" s="132"/>
      <c r="G38" s="133"/>
    </row>
    <row r="39" spans="1:7" x14ac:dyDescent="0.3">
      <c r="A39" s="111"/>
      <c r="B39" s="111"/>
      <c r="C39" s="111"/>
      <c r="D39" s="111"/>
      <c r="E39" s="111"/>
      <c r="F39" s="111"/>
      <c r="G39" s="111"/>
    </row>
  </sheetData>
  <mergeCells count="20">
    <mergeCell ref="A3:G3"/>
    <mergeCell ref="A4:G4"/>
    <mergeCell ref="C5:E5"/>
    <mergeCell ref="A9:A10"/>
    <mergeCell ref="B10:C10"/>
    <mergeCell ref="B11:C13"/>
    <mergeCell ref="D11:D13"/>
    <mergeCell ref="B14:C17"/>
    <mergeCell ref="D14:D17"/>
    <mergeCell ref="E14:G14"/>
    <mergeCell ref="E15:G15"/>
    <mergeCell ref="E17:G17"/>
    <mergeCell ref="A20:C21"/>
    <mergeCell ref="D20:D21"/>
    <mergeCell ref="C33:G33"/>
    <mergeCell ref="B35:G35"/>
    <mergeCell ref="B34:G34"/>
    <mergeCell ref="A23:C23"/>
    <mergeCell ref="B36:G36"/>
    <mergeCell ref="B37:G37"/>
  </mergeCells>
  <pageMargins left="0.70866141732283472" right="0.31496062992125984" top="0.74803149606299213" bottom="0.74803149606299213" header="0.31496062992125984" footer="0.31496062992125984"/>
  <pageSetup paperSize="9" orientation="portrait" r:id="rId1"/>
  <headerFooter>
    <oddFooter>&amp;LE35F05EC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IT27"/>
  <sheetViews>
    <sheetView showGridLines="0" showRowColHeaders="0" zoomScale="80" workbookViewId="0"/>
  </sheetViews>
  <sheetFormatPr defaultColWidth="0" defaultRowHeight="15.6" zeroHeight="1" x14ac:dyDescent="0.3"/>
  <cols>
    <col min="1" max="1" width="100.59765625" style="15" customWidth="1"/>
    <col min="2" max="254" width="9.09765625" style="15" hidden="1" customWidth="1"/>
    <col min="255" max="16384" width="0" style="15" hidden="1"/>
  </cols>
  <sheetData>
    <row r="1" spans="1:1" ht="75" customHeight="1" x14ac:dyDescent="0.3">
      <c r="A1" s="19" t="s">
        <v>14</v>
      </c>
    </row>
    <row r="2" spans="1:1" x14ac:dyDescent="0.3">
      <c r="A2" s="16"/>
    </row>
    <row r="3" spans="1:1" x14ac:dyDescent="0.3">
      <c r="A3" s="16"/>
    </row>
    <row r="4" spans="1:1" x14ac:dyDescent="0.3">
      <c r="A4" s="16"/>
    </row>
    <row r="5" spans="1:1" x14ac:dyDescent="0.3">
      <c r="A5" s="16"/>
    </row>
    <row r="6" spans="1:1" x14ac:dyDescent="0.3">
      <c r="A6" s="16"/>
    </row>
    <row r="7" spans="1:1" x14ac:dyDescent="0.3">
      <c r="A7" s="16"/>
    </row>
    <row r="8" spans="1:1" x14ac:dyDescent="0.3">
      <c r="A8" s="16"/>
    </row>
    <row r="9" spans="1:1" x14ac:dyDescent="0.3">
      <c r="A9" s="16"/>
    </row>
    <row r="10" spans="1:1" x14ac:dyDescent="0.3">
      <c r="A10" s="16"/>
    </row>
    <row r="11" spans="1:1" x14ac:dyDescent="0.3">
      <c r="A11" s="16"/>
    </row>
    <row r="12" spans="1:1" x14ac:dyDescent="0.3">
      <c r="A12" s="16"/>
    </row>
    <row r="13" spans="1:1" x14ac:dyDescent="0.3">
      <c r="A13" s="16"/>
    </row>
    <row r="14" spans="1:1" x14ac:dyDescent="0.3">
      <c r="A14" s="16"/>
    </row>
    <row r="15" spans="1:1" x14ac:dyDescent="0.3">
      <c r="A15" s="16"/>
    </row>
    <row r="16" spans="1:1" x14ac:dyDescent="0.3">
      <c r="A16" s="16"/>
    </row>
    <row r="17" spans="1:1" x14ac:dyDescent="0.3">
      <c r="A17" s="16"/>
    </row>
    <row r="18" spans="1:1" hidden="1" x14ac:dyDescent="0.3">
      <c r="A18" s="16"/>
    </row>
    <row r="19" spans="1:1" hidden="1" x14ac:dyDescent="0.3">
      <c r="A19" s="16"/>
    </row>
    <row r="20" spans="1:1" hidden="1" x14ac:dyDescent="0.3">
      <c r="A20" s="16"/>
    </row>
    <row r="21" spans="1:1" hidden="1" x14ac:dyDescent="0.3">
      <c r="A21" s="16"/>
    </row>
    <row r="22" spans="1:1" hidden="1" x14ac:dyDescent="0.3">
      <c r="A22" s="16"/>
    </row>
    <row r="23" spans="1:1" hidden="1" x14ac:dyDescent="0.3">
      <c r="A23" s="16"/>
    </row>
    <row r="24" spans="1:1" hidden="1" x14ac:dyDescent="0.3">
      <c r="A24" s="16"/>
    </row>
    <row r="25" spans="1:1" hidden="1" x14ac:dyDescent="0.3">
      <c r="A25" s="16"/>
    </row>
    <row r="26" spans="1:1" hidden="1" x14ac:dyDescent="0.3">
      <c r="A26" s="16"/>
    </row>
    <row r="27" spans="1:1" hidden="1" x14ac:dyDescent="0.3">
      <c r="A27" s="16"/>
    </row>
  </sheetData>
  <phoneticPr fontId="0" type="noConversion"/>
  <pageMargins left="1.7716535433070868" right="0" top="3.5433070866141736" bottom="0" header="0.51181102362204722" footer="0.51181102362204722"/>
  <pageSetup paperSize="9" orientation="landscape" r:id="rId1"/>
  <headerFooter alignWithMargins="0">
    <oddFooter>&amp;LE35F05EC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2</vt:i4>
      </vt:variant>
    </vt:vector>
  </HeadingPairs>
  <TitlesOfParts>
    <vt:vector size="12" baseType="lpstr">
      <vt:lpstr>ТИТУЛЬНИЙ</vt:lpstr>
      <vt:lpstr>1</vt:lpstr>
      <vt:lpstr>1_А</vt:lpstr>
      <vt:lpstr>2</vt:lpstr>
      <vt:lpstr>3</vt:lpstr>
      <vt:lpstr>4</vt:lpstr>
      <vt:lpstr>5</vt:lpstr>
      <vt:lpstr>Титульний_ДСА</vt:lpstr>
      <vt:lpstr>Звіт по місцевим судам</vt:lpstr>
      <vt:lpstr>Зміст</vt:lpstr>
      <vt:lpstr>'4'!Заголовки_для_друку</vt:lpstr>
      <vt:lpstr>Титульний_ДСА!Область_друку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Світлана Шевчук</cp:lastModifiedBy>
  <cp:lastPrinted>2018-10-03T08:47:52Z</cp:lastPrinted>
  <dcterms:created xsi:type="dcterms:W3CDTF">2003-10-22T07:05:36Z</dcterms:created>
  <dcterms:modified xsi:type="dcterms:W3CDTF">2018-10-17T12:02:15Z</dcterms:modified>
</cp:coreProperties>
</file>